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3"/>
  </bookViews>
  <sheets>
    <sheet name="прил 7" sheetId="5" r:id="rId1"/>
    <sheet name="прил 9" sheetId="4" r:id="rId2"/>
    <sheet name="Прил 8" sheetId="9" r:id="rId3"/>
    <sheet name="Прил 10" sheetId="10" r:id="rId4"/>
  </sheets>
  <definedNames>
    <definedName name="_xlnm.Print_Titles" localSheetId="3">'Прил 10'!$21:$21</definedName>
    <definedName name="_xlnm.Print_Titles" localSheetId="0">'прил 7'!$23:$23</definedName>
    <definedName name="_xlnm.Print_Titles" localSheetId="2">'Прил 8'!$22:$22</definedName>
    <definedName name="_xlnm.Print_Titles" localSheetId="1">'прил 9'!$21:$21</definedName>
  </definedNames>
  <calcPr calcId="124519"/>
</workbook>
</file>

<file path=xl/calcChain.xml><?xml version="1.0" encoding="utf-8"?>
<calcChain xmlns="http://schemas.openxmlformats.org/spreadsheetml/2006/main">
  <c r="F24" i="4"/>
  <c r="E24" i="9"/>
  <c r="E28" i="10"/>
  <c r="E23"/>
  <c r="E76" i="9"/>
  <c r="E35" i="5"/>
  <c r="E25"/>
  <c r="F94" i="4"/>
  <c r="F75" s="1"/>
  <c r="E22" i="10" l="1"/>
  <c r="E23" i="9"/>
  <c r="E24" i="5"/>
  <c r="F23" i="4"/>
</calcChain>
</file>

<file path=xl/sharedStrings.xml><?xml version="1.0" encoding="utf-8"?>
<sst xmlns="http://schemas.openxmlformats.org/spreadsheetml/2006/main" count="1123" uniqueCount="183">
  <si>
    <t>РП</t>
  </si>
  <si>
    <t>КЦСР</t>
  </si>
  <si>
    <t>КВР</t>
  </si>
  <si>
    <t>Наименование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</si>
  <si>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</si>
  <si>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</si>
  <si>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</si>
  <si>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</si>
  <si>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</si>
  <si>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</si>
  <si>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</si>
  <si>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</si>
  <si>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</si>
  <si>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</si>
  <si>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</si>
  <si>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</si>
  <si>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</si>
  <si>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</si>
  <si>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</si>
  <si>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</si>
  <si>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</si>
  <si>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</si>
  <si>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</si>
  <si>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</si>
  <si>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</si>
  <si>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</si>
  <si>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</si>
  <si>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</si>
  <si>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</si>
  <si>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</si>
  <si>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</si>
  <si>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</si>
  <si>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</si>
  <si>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</si>
  <si>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</si>
  <si>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</si>
  <si>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</si>
  <si>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содержанию мест гражданских захоронений</t>
  </si>
  <si>
    <t>Финансовое обеспечение мероприятий по благоустройству территории  поселения</t>
  </si>
  <si>
    <t>Всего</t>
  </si>
  <si>
    <t>Обеспечивающая подпрограмма</t>
  </si>
  <si>
    <t>МП</t>
  </si>
  <si>
    <t>ПП</t>
  </si>
  <si>
    <t>ППП</t>
  </si>
  <si>
    <t>1</t>
  </si>
  <si>
    <t>9</t>
  </si>
  <si>
    <t>2</t>
  </si>
  <si>
    <t>3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</si>
  <si>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</si>
  <si>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 xml:space="preserve">                      городского поселения  поселок Старая Торопа</t>
  </si>
  <si>
    <t xml:space="preserve">                      "О бюджете городского  поселения поселок Старая Торопа</t>
  </si>
  <si>
    <t xml:space="preserve">Распределение бюджетных ассигнований бюджета городского поселения поселок Старая Торопа Западнодвинского района Тверской области по разделам и подразделам  классификации расходов бюджета на 2016 год </t>
  </si>
  <si>
    <t>Сумма, тыс. руб</t>
  </si>
  <si>
    <t xml:space="preserve">                      Западнодвинского района Тверской области на  2016 год"</t>
  </si>
  <si>
    <t xml:space="preserve">Распределение бюджетных ассигнований на реализацию муниципальных программ  и  непрограммным направлениям деятельности по главным распорядителям средств бюджета городского посления поселок Старая Торопа Западнодвинского района Тверской областипоселения на 2016 год 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</si>
  <si>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 на 2016-2018 годы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</si>
  <si>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Западнодвинского района Тверской области</t>
  </si>
  <si>
    <t>Городское поселение  поселок Старая Торопа Западнодвинского района Тверской области</t>
  </si>
  <si>
    <t>Подпрограмма 3 Организация благоустройства территории городского поселения  поселок Старая Торопа Западнодвинского района Тверской области</t>
  </si>
  <si>
    <t>Муниципальная программ "Повышение эффективности муниципального управления в городском поселении  поселок Старая Торопа Западнодвинского района Тверской области" на 2016-2018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</si>
  <si>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2016-2018 годы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</si>
  <si>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Западнодинского района Тверской области</t>
  </si>
  <si>
    <t>Муниципальная пограмма "Развитие жилищно-коммунального хозяйства в городском поселении поселок Старая Торопа Западнодвинского района Тверской области" на 2016 -2018 годы.</t>
  </si>
  <si>
    <t>Подпрограмма 3 Организация благоустройства территории городского поселения поселок Старая Торопа Западнодвинского района Тверской области</t>
  </si>
  <si>
    <t>Подпрограмма 1  Улучшение условий проживания граждан городского поселения поселок Старая Торопа Западнодвинского района Тверской области в существующем жилищном фонде</t>
  </si>
  <si>
    <t>Муниципальная пограмма "Развитие жилищно-коммунального хозяйства в городском поселении  поселок Старая Торопа Западнодвинского района Тверской области" на 2016 -2018 годы.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</si>
  <si>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   поселок Старая Торопа Западнодинского района Тверской области</t>
  </si>
  <si>
    <t>2100000000</t>
  </si>
  <si>
    <t>311</t>
  </si>
  <si>
    <t>2110000000</t>
  </si>
  <si>
    <t>Муниципальная программа "Повышение эффективности муниципального управления в городском поселении  поселок Старая Торопа  Западнодвинского района Тверской" области на  2015-2017 годы.</t>
  </si>
  <si>
    <t>2190000000</t>
  </si>
  <si>
    <t>219004145С</t>
  </si>
  <si>
    <t>219004150С</t>
  </si>
  <si>
    <t>211057541О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</si>
  <si>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</si>
  <si>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</si>
  <si>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</si>
  <si>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</si>
  <si>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</si>
  <si>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211055118О</t>
  </si>
  <si>
    <t>211034001Б</t>
  </si>
  <si>
    <t>211084001Б</t>
  </si>
  <si>
    <t>Содержание и ремонт автомобильных дорог 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</si>
  <si>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Дорожное хозяйство (дорожный фонд)</t>
  </si>
  <si>
    <t>2200000000</t>
  </si>
  <si>
    <t>Муниципальная программа "Развитие жилищно-коммунального хозяйства в городском поселении поселок Старая Торопа Западнодвинского района Тверской области" на 2016-2018 годы.</t>
  </si>
  <si>
    <t>2210000000</t>
  </si>
  <si>
    <t>221044001Б</t>
  </si>
  <si>
    <t>Снос аварийного жилищного фонда и хозяйственных построек на территории поселения</t>
  </si>
  <si>
    <t>2220000000</t>
  </si>
  <si>
    <t>Финансовое обеспечение мероприятий по приобретению оборудования, механизмов для обслуживания теплоэнергетических комплексов в поселении</t>
  </si>
  <si>
    <t>Финансовое обеспечение мероприятий по приобретению оборудования, механизмов для обслуживания сетей водоснабжения и водоотведения</t>
  </si>
  <si>
    <t>2230000000</t>
  </si>
  <si>
    <t>223014001Б</t>
  </si>
  <si>
    <t>223014002Б</t>
  </si>
  <si>
    <t>223014003Б</t>
  </si>
  <si>
    <t>223014004Б</t>
  </si>
  <si>
    <t>223014005Б</t>
  </si>
  <si>
    <t>Финансовое обеспечение  мероприятий по восстановлению воинских захоронений</t>
  </si>
  <si>
    <t>Ликвидация несанкционированных свалок на территории поселения</t>
  </si>
  <si>
    <t>223024002Б</t>
  </si>
  <si>
    <t>223024003Б</t>
  </si>
  <si>
    <t>Межевание участков, кадастровые работы по землеустройству и землепользованию на территории поселения</t>
  </si>
  <si>
    <t>0800</t>
  </si>
  <si>
    <t>Культура, кинематография</t>
  </si>
  <si>
    <t>0801</t>
  </si>
  <si>
    <t>Культура</t>
  </si>
  <si>
    <t>211064001Б</t>
  </si>
  <si>
    <t>Финансовое обеспечение  деятельности Дома культуры</t>
  </si>
  <si>
    <t>Финансовое обеспечение организации библиотечного обслуживания в поселении</t>
  </si>
  <si>
    <t>211074001Б</t>
  </si>
  <si>
    <t>1100</t>
  </si>
  <si>
    <t>Физическая культура и спорт</t>
  </si>
  <si>
    <t>1102</t>
  </si>
  <si>
    <t>Массовый спорт</t>
  </si>
  <si>
    <t>211044002Б</t>
  </si>
  <si>
    <t xml:space="preserve">Финансовое обеспечение  деятельности спорткомплекса  </t>
  </si>
  <si>
    <t>992004306А</t>
  </si>
  <si>
    <t>Резервный фонд</t>
  </si>
  <si>
    <t>Муниципальная пограмма "Развитие жилищно-коммунального хозяйства в поселении поселок Старая Торопа Западнодвинского района Тверской области" на 2016 -2018 годы.</t>
  </si>
  <si>
    <t>Муниципальная пограмма "Развитие жилищно-коммунального хозяйства в городском поселении поселок Старая Торопа  Западнодвинского района Тверской области" на 2016 -2018 годы.</t>
  </si>
  <si>
    <t>Муниципальная программ "Повышение эффективности муниципального управления в городском поселении поселок Старая Торопа Западнодвинского района Тверской области" на 2016-2018 годы.</t>
  </si>
  <si>
    <t>Подпрограмма 1 Создание условий для эффективного функционирования исполнительного органа местного самоуправления администрации городского поселения поселок Старая Торопа  Западнодвинского района Тверской области</t>
  </si>
  <si>
    <t>Муниципальная программ "Повышение эффективности муниципального управления в городском поселении поселок Старая Торопа  Западнодвинского района Тверской области" на 2016-2018 годы.</t>
  </si>
  <si>
    <t>Городское поселение поселок Старая ТоропаЗападнодвинского района Тверской области</t>
  </si>
  <si>
    <t>Муниципальная программа "Развитие жилищно-коммунального хозяйства в городском поселении поселок Старая Торопа Западнодвинского района Тверской области" на 2016-2018 годы</t>
  </si>
  <si>
    <t>21</t>
  </si>
  <si>
    <t>22</t>
  </si>
  <si>
    <t xml:space="preserve">Подпрограмма 2.  Повышение надежности и эффективности функционирования объектов коммунального хозяйства городского поселения  поселок Старая Торопа Западнодвинского района Тверской области </t>
  </si>
  <si>
    <t>Подпрограмма  1. Улучшение условий  проживания граждан городского поселения поселок Старая Торопа Западнодвинского района Тверской области в существующем жилищном фонде</t>
  </si>
  <si>
    <t>0111</t>
  </si>
  <si>
    <t>Финансовое обеспечение на развитие и содержание сетей уличного освещения в границах поселения</t>
  </si>
  <si>
    <t xml:space="preserve">Подпрограмма 2 Повышение надежности и эффективности функционирования объектов коммунального хозяйства городского поселения поселок Старая Торопа Западнодвинского района Тверской области </t>
  </si>
  <si>
    <t>Резервные фонды</t>
  </si>
  <si>
    <t>870</t>
  </si>
  <si>
    <t>Резервные фонды местных администраций</t>
  </si>
  <si>
    <t>Иные бюджетные ассигнования</t>
  </si>
  <si>
    <t>800</t>
  </si>
  <si>
    <t xml:space="preserve"> Резервные средства</t>
  </si>
  <si>
    <t>Непрограммные расходы</t>
  </si>
  <si>
    <t>9900000000</t>
  </si>
  <si>
    <t>9920000000</t>
  </si>
  <si>
    <t xml:space="preserve">                      к  решению Совета Депутатов</t>
  </si>
  <si>
    <t xml:space="preserve">                      к решению Совета Депутатов</t>
  </si>
  <si>
    <t>850</t>
  </si>
  <si>
    <t>Уплата налогов, сборов и иных платежей</t>
  </si>
  <si>
    <t xml:space="preserve">                      Приложение № 7</t>
  </si>
  <si>
    <t xml:space="preserve">                      Приложение № 8</t>
  </si>
  <si>
    <t xml:space="preserve">Распределение бюджетных ассигнований городского поселения  поселок Старая Торопа Западнодвинского района Тверской области по разделам, подразделам, целевым статья ( 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</si>
  <si>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 xml:space="preserve">Ведомственная структура расходов бюджета городского поселения  поселок Старая Торопа Западнодвинского района Тверской области по главным распорядителям бюджетных средств, разделам, подразделам, целевым статьям ( муниципальным программам и непрограммным направлениям деятельности),группам и подгруппам видов расходов классификации расходов бюджета  на 2016 год </t>
  </si>
  <si>
    <t>222014007Б</t>
  </si>
  <si>
    <t>222024001Б</t>
  </si>
  <si>
    <t xml:space="preserve">                      Приложение № 10</t>
  </si>
  <si>
    <t>99</t>
  </si>
  <si>
    <t xml:space="preserve">                      от   25.12. 2015г. № 75</t>
  </si>
  <si>
    <t xml:space="preserve">                      Западнодвинского района Тверской области на  2016 г"</t>
  </si>
  <si>
    <t xml:space="preserve">                      от    25.12.2015г       № 75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</si>
  <si>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</si>
  <si>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</si>
  <si>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Западнодвинского района Тверской области</t>
  </si>
  <si>
    <t>"О внесении изменений в Решение от 25.12.2015года</t>
  </si>
  <si>
    <t>№ 75 "О бюджете городского поселения поселок Старая</t>
  </si>
  <si>
    <t>Торопа Западнодвинского района Тверской области</t>
  </si>
  <si>
    <t>на 2016 год"</t>
  </si>
  <si>
    <t>от 11.02.2016г № 2</t>
  </si>
  <si>
    <t>Приложение 3</t>
  </si>
  <si>
    <t>Приложение 4</t>
  </si>
  <si>
    <t>211094001Б</t>
  </si>
  <si>
    <t>244</t>
  </si>
  <si>
    <t>Финансовое обеспечение содержания муниципального имущества ( жилфонд)</t>
  </si>
  <si>
    <t>Разработка схемы водоснабжения и водоотведения городского поселения</t>
  </si>
  <si>
    <t>Приложение 5</t>
  </si>
  <si>
    <t xml:space="preserve">  "О бюджете городского  поселения  поселок Старая Торопа</t>
  </si>
  <si>
    <t xml:space="preserve">     Западнодвинского района Тверской области на  2016 год"</t>
  </si>
  <si>
    <t xml:space="preserve">                                                                      от 25.12. 2015г. № 75</t>
  </si>
  <si>
    <t xml:space="preserve">                                                                          Приложение № 9</t>
  </si>
  <si>
    <t xml:space="preserve">                                                     к  решению  Совета Депутатов</t>
  </si>
  <si>
    <t>Приложение 6</t>
  </si>
  <si>
    <t xml:space="preserve"> "О бюджете городского  поселения поселок Старая Торопа</t>
  </si>
  <si>
    <t xml:space="preserve">                                                                      от  25.12.2015г   №  75</t>
  </si>
  <si>
    <t xml:space="preserve">   Западнодвинского района Тверской области на  2016 год"</t>
  </si>
  <si>
    <t>222034001Б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</si>
</sst>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2" borderId="0"/>
  </cellStyleXfs>
  <cellXfs count="12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wrapText="1"/>
    </xf>
    <xf numFmtId="0" fontId="10" fillId="0" borderId="1" xfId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center" vertical="top" shrinkToFit="1"/>
    </xf>
    <xf numFmtId="49" fontId="5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2" fontId="1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 wrapText="1"/>
    </xf>
    <xf numFmtId="2" fontId="14" fillId="3" borderId="0" xfId="0" applyNumberFormat="1" applyFont="1" applyFill="1" applyAlignment="1">
      <alignment horizontal="right"/>
    </xf>
    <xf numFmtId="2" fontId="13" fillId="3" borderId="0" xfId="0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2" fontId="14" fillId="3" borderId="0" xfId="0" applyNumberFormat="1" applyFont="1" applyFill="1" applyAlignment="1">
      <alignment horizontal="right"/>
    </xf>
    <xf numFmtId="2" fontId="13" fillId="3" borderId="0" xfId="0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19" workbookViewId="0">
      <selection activeCell="G25" sqref="G25"/>
    </sheetView>
  </sheetViews>
  <sheetFormatPr defaultRowHeight="12.75"/>
  <cols>
    <col min="1" max="1" width="7.7109375" customWidth="1"/>
    <col min="3" max="3" width="6.140625" customWidth="1"/>
    <col min="4" max="4" width="37.140625" customWidth="1"/>
    <col min="5" max="5" width="11" customWidth="1"/>
  </cols>
  <sheetData>
    <row r="1" spans="1:6">
      <c r="D1" s="82" t="s">
        <v>166</v>
      </c>
      <c r="E1" s="82"/>
      <c r="F1" s="82"/>
    </row>
    <row r="2" spans="1:6">
      <c r="D2" s="83" t="s">
        <v>158</v>
      </c>
      <c r="E2" s="83"/>
      <c r="F2" s="83"/>
    </row>
    <row r="3" spans="1:6">
      <c r="D3" s="84" t="s">
        <v>159</v>
      </c>
      <c r="E3" s="84"/>
      <c r="F3" s="84"/>
    </row>
    <row r="4" spans="1:6">
      <c r="D4" s="84" t="s">
        <v>160</v>
      </c>
      <c r="E4" s="84"/>
      <c r="F4" s="84"/>
    </row>
    <row r="5" spans="1:6">
      <c r="D5" s="72"/>
      <c r="E5" s="84" t="s">
        <v>165</v>
      </c>
      <c r="F5" s="84"/>
    </row>
    <row r="6" spans="1:6">
      <c r="D6" s="84" t="s">
        <v>161</v>
      </c>
      <c r="E6" s="84"/>
      <c r="F6" s="84"/>
    </row>
    <row r="7" spans="1:6">
      <c r="D7" s="84" t="s">
        <v>162</v>
      </c>
      <c r="E7" s="84"/>
      <c r="F7" s="84"/>
    </row>
    <row r="8" spans="1:6">
      <c r="D8" s="84" t="s">
        <v>163</v>
      </c>
      <c r="E8" s="84"/>
      <c r="F8" s="84"/>
    </row>
    <row r="9" spans="1:6">
      <c r="D9" s="84" t="s">
        <v>164</v>
      </c>
      <c r="E9" s="84"/>
      <c r="F9" s="84"/>
    </row>
    <row r="10" spans="1:6">
      <c r="D10" s="72"/>
      <c r="E10" s="72"/>
      <c r="F10" s="72"/>
    </row>
    <row r="11" spans="1:6">
      <c r="A11" s="6"/>
      <c r="B11" s="6"/>
      <c r="C11" s="6"/>
      <c r="D11" s="85" t="s">
        <v>147</v>
      </c>
      <c r="E11" s="85"/>
      <c r="F11" s="85"/>
    </row>
    <row r="12" spans="1:6">
      <c r="A12" s="6"/>
      <c r="B12" s="6"/>
      <c r="C12" s="6"/>
      <c r="D12" s="86" t="s">
        <v>143</v>
      </c>
      <c r="E12" s="86"/>
      <c r="F12" s="86"/>
    </row>
    <row r="13" spans="1:6">
      <c r="A13" s="6"/>
      <c r="B13" s="6"/>
      <c r="C13" s="6"/>
      <c r="D13" s="86" t="s">
        <v>49</v>
      </c>
      <c r="E13" s="86"/>
      <c r="F13" s="86"/>
    </row>
    <row r="14" spans="1:6">
      <c r="A14" s="8"/>
      <c r="B14" s="8"/>
      <c r="C14" s="8"/>
      <c r="D14" s="86" t="s">
        <v>50</v>
      </c>
      <c r="E14" s="86"/>
      <c r="F14" s="86"/>
    </row>
    <row r="15" spans="1:6">
      <c r="A15" s="8"/>
      <c r="B15" s="8"/>
      <c r="C15" s="8"/>
      <c r="D15" s="86" t="s">
        <v>156</v>
      </c>
      <c r="E15" s="86"/>
      <c r="F15" s="86"/>
    </row>
    <row r="16" spans="1:6">
      <c r="A16" s="8"/>
      <c r="B16" s="8"/>
      <c r="C16" s="8"/>
      <c r="D16" s="86" t="s">
        <v>155</v>
      </c>
      <c r="E16" s="86"/>
      <c r="F16" s="86"/>
    </row>
    <row r="17" spans="1:8">
      <c r="A17" s="8"/>
      <c r="B17" s="8"/>
      <c r="C17" s="8"/>
      <c r="D17" s="69"/>
      <c r="E17" s="69"/>
      <c r="F17" s="69"/>
    </row>
    <row r="18" spans="1:8" ht="60" customHeight="1">
      <c r="A18" s="96" t="s">
        <v>51</v>
      </c>
      <c r="B18" s="96"/>
      <c r="C18" s="96"/>
      <c r="D18" s="96"/>
      <c r="E18" s="96"/>
      <c r="F18" s="7"/>
    </row>
    <row r="19" spans="1:8" ht="14.25">
      <c r="A19" s="96"/>
      <c r="B19" s="96"/>
      <c r="C19" s="96"/>
      <c r="D19" s="96"/>
      <c r="E19" s="9"/>
      <c r="F19" s="7"/>
    </row>
    <row r="20" spans="1:8">
      <c r="A20" s="97"/>
      <c r="B20" s="97"/>
      <c r="C20" s="97"/>
      <c r="D20" s="97"/>
      <c r="E20" s="9"/>
      <c r="F20" s="7"/>
    </row>
    <row r="21" spans="1:8" ht="17.25" customHeight="1">
      <c r="A21" s="98" t="s">
        <v>0</v>
      </c>
      <c r="B21" s="108" t="s">
        <v>3</v>
      </c>
      <c r="C21" s="109"/>
      <c r="D21" s="110"/>
      <c r="E21" s="93" t="s">
        <v>52</v>
      </c>
      <c r="F21" s="7"/>
    </row>
    <row r="22" spans="1:8" ht="20.25" customHeight="1">
      <c r="A22" s="98"/>
      <c r="B22" s="111"/>
      <c r="C22" s="112"/>
      <c r="D22" s="113"/>
      <c r="E22" s="94"/>
      <c r="F22" s="7"/>
    </row>
    <row r="23" spans="1:8" ht="12.75" customHeight="1">
      <c r="A23" s="98"/>
      <c r="B23" s="114"/>
      <c r="C23" s="115"/>
      <c r="D23" s="116"/>
      <c r="E23" s="95"/>
      <c r="F23" s="7"/>
    </row>
    <row r="24" spans="1:8" ht="27" customHeight="1">
      <c r="A24" s="1"/>
      <c r="B24" s="105" t="s">
        <v>39</v>
      </c>
      <c r="C24" s="106"/>
      <c r="D24" s="107"/>
      <c r="E24" s="13">
        <f>E25+E29+E31+E33+E35+E39+E41</f>
        <v>4731.3499999999995</v>
      </c>
      <c r="F24" s="7"/>
    </row>
    <row r="25" spans="1:8" ht="21" customHeight="1">
      <c r="A25" s="2" t="s">
        <v>4</v>
      </c>
      <c r="B25" s="90" t="s">
        <v>5</v>
      </c>
      <c r="C25" s="91"/>
      <c r="D25" s="92"/>
      <c r="E25" s="75">
        <f>E26+E27+E28</f>
        <v>2178.25</v>
      </c>
      <c r="F25" s="7"/>
    </row>
    <row r="26" spans="1:8" ht="37.5" customHeight="1">
      <c r="A26" s="4" t="s">
        <v>8</v>
      </c>
      <c r="B26" s="87" t="s">
        <v>9</v>
      </c>
      <c r="C26" s="88"/>
      <c r="D26" s="89"/>
      <c r="E26" s="11">
        <v>2117.1</v>
      </c>
      <c r="F26" s="7"/>
    </row>
    <row r="27" spans="1:8" ht="27" customHeight="1">
      <c r="A27" s="53" t="s">
        <v>131</v>
      </c>
      <c r="B27" s="102" t="s">
        <v>134</v>
      </c>
      <c r="C27" s="103"/>
      <c r="D27" s="104"/>
      <c r="E27" s="11">
        <v>1</v>
      </c>
      <c r="F27" s="7"/>
    </row>
    <row r="28" spans="1:8" ht="24" customHeight="1">
      <c r="A28" s="4" t="s">
        <v>29</v>
      </c>
      <c r="B28" s="87" t="s">
        <v>30</v>
      </c>
      <c r="C28" s="88"/>
      <c r="D28" s="89"/>
      <c r="E28" s="12">
        <v>60.15</v>
      </c>
      <c r="F28" s="7"/>
    </row>
    <row r="29" spans="1:8" ht="24" customHeight="1">
      <c r="A29" s="51" t="s">
        <v>75</v>
      </c>
      <c r="B29" s="99" t="s">
        <v>76</v>
      </c>
      <c r="C29" s="100"/>
      <c r="D29" s="101"/>
      <c r="E29" s="59">
        <v>169.6</v>
      </c>
      <c r="F29" s="7"/>
    </row>
    <row r="30" spans="1:8" ht="24" customHeight="1">
      <c r="A30" s="4" t="s">
        <v>77</v>
      </c>
      <c r="B30" s="102" t="s">
        <v>78</v>
      </c>
      <c r="C30" s="103"/>
      <c r="D30" s="104"/>
      <c r="E30" s="12">
        <v>169.6</v>
      </c>
      <c r="F30" s="7"/>
      <c r="H30" s="52"/>
    </row>
    <row r="31" spans="1:8" ht="31.5" customHeight="1">
      <c r="A31" s="5" t="s">
        <v>12</v>
      </c>
      <c r="B31" s="90" t="s">
        <v>13</v>
      </c>
      <c r="C31" s="91"/>
      <c r="D31" s="92"/>
      <c r="E31" s="10">
        <v>15</v>
      </c>
      <c r="F31" s="7"/>
    </row>
    <row r="32" spans="1:8" ht="27.75" customHeight="1">
      <c r="A32" s="4" t="s">
        <v>14</v>
      </c>
      <c r="B32" s="87" t="s">
        <v>15</v>
      </c>
      <c r="C32" s="88"/>
      <c r="D32" s="89"/>
      <c r="E32" s="11">
        <v>15</v>
      </c>
      <c r="F32" s="7"/>
    </row>
    <row r="33" spans="1:6" ht="28.5" customHeight="1">
      <c r="A33" s="5" t="s">
        <v>25</v>
      </c>
      <c r="B33" s="90" t="s">
        <v>26</v>
      </c>
      <c r="C33" s="91"/>
      <c r="D33" s="92"/>
      <c r="E33" s="10">
        <v>489.2</v>
      </c>
      <c r="F33" s="7"/>
    </row>
    <row r="34" spans="1:6" ht="16.5" customHeight="1">
      <c r="A34" s="4" t="s">
        <v>27</v>
      </c>
      <c r="B34" s="87" t="s">
        <v>28</v>
      </c>
      <c r="C34" s="88"/>
      <c r="D34" s="89"/>
      <c r="E34" s="11">
        <v>489.2</v>
      </c>
      <c r="F34" s="7"/>
    </row>
    <row r="35" spans="1:6" ht="33" customHeight="1">
      <c r="A35" s="5" t="s">
        <v>16</v>
      </c>
      <c r="B35" s="90" t="s">
        <v>17</v>
      </c>
      <c r="C35" s="91"/>
      <c r="D35" s="92"/>
      <c r="E35" s="10">
        <f>E36+E37+E38</f>
        <v>567.6</v>
      </c>
      <c r="F35" s="7"/>
    </row>
    <row r="36" spans="1:6" ht="17.25" customHeight="1">
      <c r="A36" s="4" t="s">
        <v>18</v>
      </c>
      <c r="B36" s="87" t="s">
        <v>19</v>
      </c>
      <c r="C36" s="88"/>
      <c r="D36" s="89"/>
      <c r="E36" s="11">
        <v>50</v>
      </c>
      <c r="F36" s="7"/>
    </row>
    <row r="37" spans="1:6" ht="21.75" customHeight="1">
      <c r="A37" s="4" t="s">
        <v>20</v>
      </c>
      <c r="B37" s="87" t="s">
        <v>21</v>
      </c>
      <c r="C37" s="88"/>
      <c r="D37" s="89"/>
      <c r="E37" s="11">
        <v>177</v>
      </c>
      <c r="F37" s="7"/>
    </row>
    <row r="38" spans="1:6" ht="19.5" customHeight="1">
      <c r="A38" s="4" t="s">
        <v>22</v>
      </c>
      <c r="B38" s="87" t="s">
        <v>23</v>
      </c>
      <c r="C38" s="88"/>
      <c r="D38" s="89"/>
      <c r="E38" s="11">
        <v>340.6</v>
      </c>
      <c r="F38" s="7"/>
    </row>
    <row r="39" spans="1:6" ht="17.25" customHeight="1">
      <c r="A39" s="5" t="s">
        <v>104</v>
      </c>
      <c r="B39" s="90" t="s">
        <v>105</v>
      </c>
      <c r="C39" s="91"/>
      <c r="D39" s="92"/>
      <c r="E39" s="10">
        <v>646.5</v>
      </c>
      <c r="F39" s="7"/>
    </row>
    <row r="40" spans="1:6" ht="17.25" customHeight="1">
      <c r="A40" s="4" t="s">
        <v>106</v>
      </c>
      <c r="B40" s="87" t="s">
        <v>107</v>
      </c>
      <c r="C40" s="88"/>
      <c r="D40" s="89"/>
      <c r="E40" s="11">
        <v>646.5</v>
      </c>
      <c r="F40" s="7"/>
    </row>
    <row r="41" spans="1:6" ht="33.75" customHeight="1">
      <c r="A41" s="5" t="s">
        <v>112</v>
      </c>
      <c r="B41" s="117" t="s">
        <v>113</v>
      </c>
      <c r="C41" s="118"/>
      <c r="D41" s="119"/>
      <c r="E41" s="10">
        <v>665.2</v>
      </c>
      <c r="F41" s="7"/>
    </row>
    <row r="42" spans="1:6" ht="16.5" customHeight="1">
      <c r="A42" s="4" t="s">
        <v>114</v>
      </c>
      <c r="B42" s="87" t="s">
        <v>115</v>
      </c>
      <c r="C42" s="88"/>
      <c r="D42" s="89"/>
      <c r="E42" s="11">
        <v>665.2</v>
      </c>
    </row>
  </sheetData>
  <mergeCells count="40">
    <mergeCell ref="B24:D24"/>
    <mergeCell ref="B27:D27"/>
    <mergeCell ref="B21:D23"/>
    <mergeCell ref="B25:D25"/>
    <mergeCell ref="B42:D42"/>
    <mergeCell ref="B28:D28"/>
    <mergeCell ref="B34:D34"/>
    <mergeCell ref="B36:D36"/>
    <mergeCell ref="B37:D37"/>
    <mergeCell ref="B35:D35"/>
    <mergeCell ref="B39:D39"/>
    <mergeCell ref="B33:D33"/>
    <mergeCell ref="B38:D38"/>
    <mergeCell ref="B40:D40"/>
    <mergeCell ref="B41:D41"/>
    <mergeCell ref="B32:D32"/>
    <mergeCell ref="D9:F9"/>
    <mergeCell ref="D11:F11"/>
    <mergeCell ref="D12:F12"/>
    <mergeCell ref="B26:D26"/>
    <mergeCell ref="B31:D31"/>
    <mergeCell ref="E21:E23"/>
    <mergeCell ref="D15:F15"/>
    <mergeCell ref="D16:F16"/>
    <mergeCell ref="D13:F13"/>
    <mergeCell ref="D14:F14"/>
    <mergeCell ref="A18:E18"/>
    <mergeCell ref="A19:D19"/>
    <mergeCell ref="A20:D20"/>
    <mergeCell ref="A21:A23"/>
    <mergeCell ref="B29:D29"/>
    <mergeCell ref="B30:D30"/>
    <mergeCell ref="D1:F1"/>
    <mergeCell ref="D2:F2"/>
    <mergeCell ref="D3:F3"/>
    <mergeCell ref="D4:F4"/>
    <mergeCell ref="D8:F8"/>
    <mergeCell ref="E5:F5"/>
    <mergeCell ref="D6:F6"/>
    <mergeCell ref="D7:F7"/>
  </mergeCells>
  <pageMargins left="0.75" right="0.19" top="0.18" bottom="0.17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topLeftCell="A88" workbookViewId="0">
      <selection activeCell="C91" sqref="C91:C93"/>
    </sheetView>
  </sheetViews>
  <sheetFormatPr defaultRowHeight="12.75"/>
  <cols>
    <col min="1" max="1" width="6.140625" style="28" customWidth="1"/>
    <col min="2" max="2" width="5.5703125" style="28" customWidth="1"/>
    <col min="3" max="3" width="13.28515625" style="29" customWidth="1"/>
    <col min="4" max="4" width="4.85546875" style="28" customWidth="1"/>
    <col min="5" max="5" width="42.140625" style="28" customWidth="1"/>
    <col min="6" max="6" width="14.5703125" style="28" customWidth="1"/>
  </cols>
  <sheetData>
    <row r="1" spans="1:8">
      <c r="E1" s="82" t="s">
        <v>172</v>
      </c>
      <c r="F1" s="82"/>
      <c r="G1" s="76"/>
      <c r="H1" s="81"/>
    </row>
    <row r="2" spans="1:8">
      <c r="E2" s="83" t="s">
        <v>158</v>
      </c>
      <c r="F2" s="83"/>
      <c r="G2" s="77"/>
      <c r="H2" s="81"/>
    </row>
    <row r="3" spans="1:8">
      <c r="E3" s="84" t="s">
        <v>159</v>
      </c>
      <c r="F3" s="84"/>
      <c r="G3" s="78"/>
      <c r="H3" s="81"/>
    </row>
    <row r="4" spans="1:8">
      <c r="E4" s="84" t="s">
        <v>160</v>
      </c>
      <c r="F4" s="84"/>
      <c r="G4" s="78"/>
      <c r="H4" s="81"/>
    </row>
    <row r="5" spans="1:8">
      <c r="A5" s="81"/>
      <c r="B5" s="81"/>
      <c r="D5" s="81"/>
      <c r="E5" s="84" t="s">
        <v>165</v>
      </c>
      <c r="F5" s="84"/>
      <c r="G5" s="78"/>
      <c r="H5" s="81"/>
    </row>
    <row r="6" spans="1:8">
      <c r="A6" s="81"/>
      <c r="B6" s="81"/>
      <c r="D6" s="81"/>
      <c r="E6" s="84" t="s">
        <v>161</v>
      </c>
      <c r="F6" s="84"/>
      <c r="G6" s="78"/>
      <c r="H6" s="81"/>
    </row>
    <row r="7" spans="1:8">
      <c r="A7" s="81"/>
      <c r="B7" s="81"/>
      <c r="D7" s="81"/>
      <c r="E7" s="84" t="s">
        <v>162</v>
      </c>
      <c r="F7" s="84"/>
      <c r="G7" s="78"/>
      <c r="H7" s="81"/>
    </row>
    <row r="8" spans="1:8">
      <c r="E8" s="84" t="s">
        <v>163</v>
      </c>
      <c r="F8" s="84"/>
      <c r="G8" s="78"/>
      <c r="H8" s="81"/>
    </row>
    <row r="9" spans="1:8">
      <c r="E9" s="84" t="s">
        <v>164</v>
      </c>
      <c r="F9" s="84"/>
      <c r="G9" s="78"/>
      <c r="H9" s="81"/>
    </row>
    <row r="10" spans="1:8">
      <c r="A10" s="81"/>
      <c r="B10" s="81"/>
      <c r="D10" s="81"/>
      <c r="E10" s="78"/>
      <c r="F10" s="78"/>
      <c r="G10" s="78"/>
      <c r="H10" s="81"/>
    </row>
    <row r="11" spans="1:8">
      <c r="A11" s="15"/>
      <c r="B11" s="15"/>
      <c r="C11" s="16"/>
      <c r="D11" s="15"/>
      <c r="E11" s="120" t="s">
        <v>176</v>
      </c>
      <c r="F11" s="120"/>
      <c r="G11" s="7"/>
    </row>
    <row r="12" spans="1:8">
      <c r="A12" s="15"/>
      <c r="B12" s="15"/>
      <c r="C12" s="16"/>
      <c r="D12" s="15"/>
      <c r="E12" s="121" t="s">
        <v>177</v>
      </c>
      <c r="F12" s="121"/>
      <c r="G12" s="7"/>
    </row>
    <row r="13" spans="1:8">
      <c r="A13" s="15"/>
      <c r="B13" s="15"/>
      <c r="C13" s="16"/>
      <c r="D13" s="15"/>
      <c r="E13" s="121" t="s">
        <v>49</v>
      </c>
      <c r="F13" s="121"/>
      <c r="G13" s="7"/>
    </row>
    <row r="14" spans="1:8">
      <c r="A14" s="18"/>
      <c r="B14" s="18"/>
      <c r="C14" s="19"/>
      <c r="D14" s="18"/>
      <c r="E14" s="121" t="s">
        <v>173</v>
      </c>
      <c r="F14" s="121"/>
      <c r="G14" s="7"/>
    </row>
    <row r="15" spans="1:8">
      <c r="A15" s="18"/>
      <c r="B15" s="18"/>
      <c r="C15" s="19"/>
      <c r="D15" s="18"/>
      <c r="E15" s="121" t="s">
        <v>174</v>
      </c>
      <c r="F15" s="121"/>
      <c r="G15" s="7"/>
    </row>
    <row r="16" spans="1:8">
      <c r="A16" s="18"/>
      <c r="B16" s="18"/>
      <c r="C16" s="19"/>
      <c r="D16" s="18"/>
      <c r="E16" s="121" t="s">
        <v>175</v>
      </c>
      <c r="F16" s="121"/>
      <c r="G16" s="7"/>
    </row>
    <row r="17" spans="1:7" ht="106.5" customHeight="1">
      <c r="A17" s="123" t="s">
        <v>150</v>
      </c>
      <c r="B17" s="123"/>
      <c r="C17" s="123"/>
      <c r="D17" s="123"/>
      <c r="E17" s="123"/>
      <c r="F17" s="123"/>
      <c r="G17" s="7"/>
    </row>
    <row r="18" spans="1:7">
      <c r="A18" s="124"/>
      <c r="B18" s="124"/>
      <c r="C18" s="124"/>
      <c r="D18" s="124"/>
      <c r="E18" s="124"/>
      <c r="F18" s="20"/>
      <c r="G18" s="7"/>
    </row>
    <row r="19" spans="1:7" ht="19.5" customHeight="1">
      <c r="A19" s="98" t="s">
        <v>43</v>
      </c>
      <c r="B19" s="98" t="s">
        <v>0</v>
      </c>
      <c r="C19" s="122" t="s">
        <v>1</v>
      </c>
      <c r="D19" s="98" t="s">
        <v>2</v>
      </c>
      <c r="E19" s="98" t="s">
        <v>3</v>
      </c>
      <c r="F19" s="93" t="s">
        <v>52</v>
      </c>
      <c r="G19" s="7"/>
    </row>
    <row r="20" spans="1:7" ht="20.25" customHeight="1">
      <c r="A20" s="98"/>
      <c r="B20" s="98"/>
      <c r="C20" s="122"/>
      <c r="D20" s="98"/>
      <c r="E20" s="98"/>
      <c r="F20" s="94"/>
      <c r="G20" s="7"/>
    </row>
    <row r="21" spans="1:7" ht="12.75" customHeight="1">
      <c r="A21" s="98"/>
      <c r="B21" s="98"/>
      <c r="C21" s="122"/>
      <c r="D21" s="98"/>
      <c r="E21" s="98"/>
      <c r="F21" s="95"/>
      <c r="G21" s="7"/>
    </row>
    <row r="22" spans="1:7" ht="29.25" customHeight="1">
      <c r="A22" s="42"/>
      <c r="B22" s="42"/>
      <c r="C22" s="42"/>
      <c r="D22" s="42"/>
      <c r="E22" s="79" t="s">
        <v>39</v>
      </c>
      <c r="F22" s="13">
        <v>4731.3500000000004</v>
      </c>
      <c r="G22" s="7"/>
    </row>
    <row r="23" spans="1:7" ht="21" customHeight="1">
      <c r="A23" s="2" t="s">
        <v>68</v>
      </c>
      <c r="B23" s="2" t="s">
        <v>4</v>
      </c>
      <c r="C23" s="2"/>
      <c r="D23" s="2"/>
      <c r="E23" s="3" t="s">
        <v>5</v>
      </c>
      <c r="F23" s="75">
        <f>F24+F37+F43</f>
        <v>2178.25</v>
      </c>
      <c r="G23" s="7"/>
    </row>
    <row r="24" spans="1:7" ht="57" customHeight="1">
      <c r="A24" s="55" t="s">
        <v>68</v>
      </c>
      <c r="B24" s="55" t="s">
        <v>8</v>
      </c>
      <c r="C24" s="55"/>
      <c r="D24" s="55"/>
      <c r="E24" s="56" t="s">
        <v>9</v>
      </c>
      <c r="F24" s="57">
        <f>F25</f>
        <v>2117.1</v>
      </c>
      <c r="G24" s="7"/>
    </row>
    <row r="25" spans="1:7" ht="63" customHeight="1">
      <c r="A25" s="1" t="s">
        <v>68</v>
      </c>
      <c r="B25" s="1" t="s">
        <v>8</v>
      </c>
      <c r="C25" s="1" t="s">
        <v>67</v>
      </c>
      <c r="D25" s="1"/>
      <c r="E25" s="21" t="s">
        <v>70</v>
      </c>
      <c r="F25" s="22">
        <v>2117.1</v>
      </c>
      <c r="G25" s="7"/>
    </row>
    <row r="26" spans="1:7" ht="21" customHeight="1">
      <c r="A26" s="1" t="s">
        <v>68</v>
      </c>
      <c r="B26" s="1" t="s">
        <v>8</v>
      </c>
      <c r="C26" s="1" t="s">
        <v>71</v>
      </c>
      <c r="D26" s="1"/>
      <c r="E26" s="21" t="s">
        <v>40</v>
      </c>
      <c r="F26" s="22">
        <v>2117.1</v>
      </c>
      <c r="G26" s="7"/>
    </row>
    <row r="27" spans="1:7" ht="49.5" customHeight="1">
      <c r="A27" s="1" t="s">
        <v>68</v>
      </c>
      <c r="B27" s="1" t="s">
        <v>8</v>
      </c>
      <c r="C27" s="1" t="s">
        <v>72</v>
      </c>
      <c r="D27" s="1"/>
      <c r="E27" s="21" t="s">
        <v>48</v>
      </c>
      <c r="F27" s="22">
        <v>519.6</v>
      </c>
      <c r="G27" s="7"/>
    </row>
    <row r="28" spans="1:7" ht="67.5" customHeight="1">
      <c r="A28" s="1" t="s">
        <v>68</v>
      </c>
      <c r="B28" s="1" t="s">
        <v>8</v>
      </c>
      <c r="C28" s="1" t="s">
        <v>72</v>
      </c>
      <c r="D28" s="1" t="s">
        <v>6</v>
      </c>
      <c r="E28" s="21" t="s">
        <v>7</v>
      </c>
      <c r="F28" s="22">
        <v>519.6</v>
      </c>
      <c r="G28" s="7"/>
    </row>
    <row r="29" spans="1:7" ht="40.5" customHeight="1">
      <c r="A29" s="1" t="s">
        <v>68</v>
      </c>
      <c r="B29" s="1" t="s">
        <v>8</v>
      </c>
      <c r="C29" s="1" t="s">
        <v>72</v>
      </c>
      <c r="D29" s="1" t="s">
        <v>31</v>
      </c>
      <c r="E29" s="21" t="s">
        <v>32</v>
      </c>
      <c r="F29" s="22">
        <v>519.6</v>
      </c>
      <c r="G29" s="7"/>
    </row>
    <row r="30" spans="1:7" ht="40.5" customHeight="1">
      <c r="A30" s="1" t="s">
        <v>68</v>
      </c>
      <c r="B30" s="1" t="s">
        <v>8</v>
      </c>
      <c r="C30" s="54" t="s">
        <v>73</v>
      </c>
      <c r="D30" s="1"/>
      <c r="E30" s="21" t="s">
        <v>33</v>
      </c>
      <c r="F30" s="22">
        <v>1597.5</v>
      </c>
      <c r="G30" s="7"/>
    </row>
    <row r="31" spans="1:7" ht="75.75" customHeight="1">
      <c r="A31" s="1" t="s">
        <v>68</v>
      </c>
      <c r="B31" s="1" t="s">
        <v>8</v>
      </c>
      <c r="C31" s="54" t="s">
        <v>73</v>
      </c>
      <c r="D31" s="1" t="s">
        <v>6</v>
      </c>
      <c r="E31" s="21" t="s">
        <v>7</v>
      </c>
      <c r="F31" s="22">
        <v>1006.3</v>
      </c>
      <c r="G31" s="7"/>
    </row>
    <row r="32" spans="1:7" ht="59.25" customHeight="1">
      <c r="A32" s="1" t="s">
        <v>68</v>
      </c>
      <c r="B32" s="1" t="s">
        <v>8</v>
      </c>
      <c r="C32" s="54" t="s">
        <v>73</v>
      </c>
      <c r="D32" s="1" t="s">
        <v>31</v>
      </c>
      <c r="E32" s="21" t="s">
        <v>32</v>
      </c>
      <c r="F32" s="22">
        <v>1006.3</v>
      </c>
      <c r="G32" s="7"/>
    </row>
    <row r="33" spans="1:7" ht="28.5" customHeight="1">
      <c r="A33" s="1" t="s">
        <v>68</v>
      </c>
      <c r="B33" s="1" t="s">
        <v>8</v>
      </c>
      <c r="C33" s="1" t="s">
        <v>73</v>
      </c>
      <c r="D33" s="1" t="s">
        <v>10</v>
      </c>
      <c r="E33" s="21" t="s">
        <v>11</v>
      </c>
      <c r="F33" s="22">
        <v>587.1</v>
      </c>
      <c r="G33" s="7"/>
    </row>
    <row r="34" spans="1:7" ht="37.5" customHeight="1">
      <c r="A34" s="1" t="s">
        <v>68</v>
      </c>
      <c r="B34" s="1" t="s">
        <v>8</v>
      </c>
      <c r="C34" s="1" t="s">
        <v>73</v>
      </c>
      <c r="D34" s="1" t="s">
        <v>34</v>
      </c>
      <c r="E34" s="21" t="s">
        <v>35</v>
      </c>
      <c r="F34" s="22">
        <v>587.1</v>
      </c>
      <c r="G34" s="7"/>
    </row>
    <row r="35" spans="1:7" ht="23.25" customHeight="1">
      <c r="A35" s="1" t="s">
        <v>68</v>
      </c>
      <c r="B35" s="1" t="s">
        <v>8</v>
      </c>
      <c r="C35" s="1" t="s">
        <v>73</v>
      </c>
      <c r="D35" s="61" t="s">
        <v>138</v>
      </c>
      <c r="E35" s="60" t="s">
        <v>137</v>
      </c>
      <c r="F35" s="22">
        <v>4.0999999999999996</v>
      </c>
      <c r="G35" s="7"/>
    </row>
    <row r="36" spans="1:7" ht="26.25" customHeight="1">
      <c r="A36" s="1" t="s">
        <v>68</v>
      </c>
      <c r="B36" s="1" t="s">
        <v>8</v>
      </c>
      <c r="C36" s="1" t="s">
        <v>73</v>
      </c>
      <c r="D36" s="61" t="s">
        <v>145</v>
      </c>
      <c r="E36" s="60" t="s">
        <v>146</v>
      </c>
      <c r="F36" s="22">
        <v>4.0999999999999996</v>
      </c>
      <c r="G36" s="7"/>
    </row>
    <row r="37" spans="1:7" ht="20.25" customHeight="1">
      <c r="A37" s="2" t="s">
        <v>68</v>
      </c>
      <c r="B37" s="2" t="s">
        <v>131</v>
      </c>
      <c r="C37" s="65"/>
      <c r="D37" s="2"/>
      <c r="E37" s="66" t="s">
        <v>134</v>
      </c>
      <c r="F37" s="10">
        <v>1</v>
      </c>
      <c r="G37" s="7"/>
    </row>
    <row r="38" spans="1:7" ht="23.25" customHeight="1">
      <c r="A38" s="1" t="s">
        <v>68</v>
      </c>
      <c r="B38" s="1" t="s">
        <v>131</v>
      </c>
      <c r="C38" s="61" t="s">
        <v>141</v>
      </c>
      <c r="D38" s="1"/>
      <c r="E38" s="60" t="s">
        <v>140</v>
      </c>
      <c r="F38" s="22">
        <v>1</v>
      </c>
      <c r="G38" s="7"/>
    </row>
    <row r="39" spans="1:7" ht="20.25" customHeight="1">
      <c r="A39" s="1" t="s">
        <v>68</v>
      </c>
      <c r="B39" s="1" t="s">
        <v>131</v>
      </c>
      <c r="C39" s="61" t="s">
        <v>142</v>
      </c>
      <c r="D39" s="1"/>
      <c r="E39" s="60" t="s">
        <v>119</v>
      </c>
      <c r="F39" s="22">
        <v>1</v>
      </c>
      <c r="G39" s="7"/>
    </row>
    <row r="40" spans="1:7" ht="22.5" customHeight="1">
      <c r="A40" s="1" t="s">
        <v>68</v>
      </c>
      <c r="B40" s="1" t="s">
        <v>131</v>
      </c>
      <c r="C40" s="54" t="s">
        <v>118</v>
      </c>
      <c r="D40" s="1"/>
      <c r="E40" s="60" t="s">
        <v>136</v>
      </c>
      <c r="F40" s="22">
        <v>1</v>
      </c>
      <c r="G40" s="7"/>
    </row>
    <row r="41" spans="1:7" ht="24.75" customHeight="1">
      <c r="A41" s="1" t="s">
        <v>68</v>
      </c>
      <c r="B41" s="1" t="s">
        <v>131</v>
      </c>
      <c r="C41" s="54" t="s">
        <v>118</v>
      </c>
      <c r="D41" s="1" t="s">
        <v>138</v>
      </c>
      <c r="E41" s="60" t="s">
        <v>137</v>
      </c>
      <c r="F41" s="22">
        <v>1</v>
      </c>
      <c r="G41" s="7"/>
    </row>
    <row r="42" spans="1:7" ht="19.5" customHeight="1">
      <c r="A42" s="1" t="s">
        <v>68</v>
      </c>
      <c r="B42" s="1" t="s">
        <v>131</v>
      </c>
      <c r="C42" s="54" t="s">
        <v>118</v>
      </c>
      <c r="D42" s="54" t="s">
        <v>135</v>
      </c>
      <c r="E42" s="60" t="s">
        <v>139</v>
      </c>
      <c r="F42" s="22">
        <v>1</v>
      </c>
      <c r="G42" s="7"/>
    </row>
    <row r="43" spans="1:7" ht="16.5" customHeight="1">
      <c r="A43" s="2" t="s">
        <v>68</v>
      </c>
      <c r="B43" s="2" t="s">
        <v>29</v>
      </c>
      <c r="C43" s="2"/>
      <c r="D43" s="2"/>
      <c r="E43" s="64" t="s">
        <v>30</v>
      </c>
      <c r="F43" s="13">
        <v>60.15</v>
      </c>
      <c r="G43" s="7"/>
    </row>
    <row r="44" spans="1:7" ht="64.5" customHeight="1">
      <c r="A44" s="1" t="s">
        <v>68</v>
      </c>
      <c r="B44" s="1" t="s">
        <v>29</v>
      </c>
      <c r="C44" s="1" t="s">
        <v>67</v>
      </c>
      <c r="D44" s="1"/>
      <c r="E44" s="21" t="s">
        <v>60</v>
      </c>
      <c r="F44" s="24">
        <v>60.15</v>
      </c>
      <c r="G44" s="7"/>
    </row>
    <row r="45" spans="1:7" ht="80.25" customHeight="1">
      <c r="A45" s="1" t="s">
        <v>68</v>
      </c>
      <c r="B45" s="1" t="s">
        <v>29</v>
      </c>
      <c r="C45" s="1" t="s">
        <v>69</v>
      </c>
      <c r="D45" s="1"/>
      <c r="E45" s="21" t="s">
        <v>66</v>
      </c>
      <c r="F45" s="24">
        <v>60.15</v>
      </c>
      <c r="G45" s="7"/>
    </row>
    <row r="46" spans="1:7" ht="75" customHeight="1">
      <c r="A46" s="1" t="s">
        <v>68</v>
      </c>
      <c r="B46" s="1" t="s">
        <v>29</v>
      </c>
      <c r="C46" s="1" t="s">
        <v>74</v>
      </c>
      <c r="D46" s="1"/>
      <c r="E46" s="21" t="s">
        <v>36</v>
      </c>
      <c r="F46" s="24">
        <v>0.15</v>
      </c>
      <c r="G46" s="7"/>
    </row>
    <row r="47" spans="1:7" ht="28.5" customHeight="1">
      <c r="A47" s="1" t="s">
        <v>68</v>
      </c>
      <c r="B47" s="1" t="s">
        <v>29</v>
      </c>
      <c r="C47" s="1" t="s">
        <v>74</v>
      </c>
      <c r="D47" s="1" t="s">
        <v>10</v>
      </c>
      <c r="E47" s="21" t="s">
        <v>11</v>
      </c>
      <c r="F47" s="24">
        <v>0.15</v>
      </c>
      <c r="G47" s="7"/>
    </row>
    <row r="48" spans="1:7" ht="39" customHeight="1">
      <c r="A48" s="1" t="s">
        <v>68</v>
      </c>
      <c r="B48" s="1" t="s">
        <v>29</v>
      </c>
      <c r="C48" s="54" t="s">
        <v>74</v>
      </c>
      <c r="D48" s="1" t="s">
        <v>34</v>
      </c>
      <c r="E48" s="21" t="s">
        <v>35</v>
      </c>
      <c r="F48" s="24">
        <v>0.15</v>
      </c>
      <c r="G48" s="7"/>
    </row>
    <row r="49" spans="1:7" ht="39" customHeight="1">
      <c r="A49" s="1" t="s">
        <v>68</v>
      </c>
      <c r="B49" s="1" t="s">
        <v>29</v>
      </c>
      <c r="C49" s="1" t="s">
        <v>168</v>
      </c>
      <c r="D49" s="1"/>
      <c r="E49" s="21" t="s">
        <v>170</v>
      </c>
      <c r="F49" s="58">
        <v>60</v>
      </c>
      <c r="G49" s="7"/>
    </row>
    <row r="50" spans="1:7" ht="39" customHeight="1">
      <c r="A50" s="1" t="s">
        <v>68</v>
      </c>
      <c r="B50" s="1" t="s">
        <v>29</v>
      </c>
      <c r="C50" s="1" t="s">
        <v>168</v>
      </c>
      <c r="D50" s="1" t="s">
        <v>10</v>
      </c>
      <c r="E50" s="21" t="s">
        <v>11</v>
      </c>
      <c r="F50" s="58">
        <v>60</v>
      </c>
      <c r="G50" s="7"/>
    </row>
    <row r="51" spans="1:7" ht="39" customHeight="1">
      <c r="A51" s="1" t="s">
        <v>68</v>
      </c>
      <c r="B51" s="1" t="s">
        <v>29</v>
      </c>
      <c r="C51" s="1" t="s">
        <v>168</v>
      </c>
      <c r="D51" s="1" t="s">
        <v>169</v>
      </c>
      <c r="E51" s="21" t="s">
        <v>35</v>
      </c>
      <c r="F51" s="58">
        <v>60</v>
      </c>
      <c r="G51" s="7"/>
    </row>
    <row r="52" spans="1:7" ht="29.25" customHeight="1">
      <c r="A52" s="2" t="s">
        <v>68</v>
      </c>
      <c r="B52" s="5" t="s">
        <v>75</v>
      </c>
      <c r="C52" s="5"/>
      <c r="D52" s="2"/>
      <c r="E52" s="39" t="s">
        <v>76</v>
      </c>
      <c r="F52" s="13">
        <v>169.6</v>
      </c>
      <c r="G52" s="7"/>
    </row>
    <row r="53" spans="1:7" ht="30" customHeight="1">
      <c r="A53" s="1" t="s">
        <v>68</v>
      </c>
      <c r="B53" s="1" t="s">
        <v>77</v>
      </c>
      <c r="C53" s="40"/>
      <c r="D53" s="1"/>
      <c r="E53" s="41" t="s">
        <v>78</v>
      </c>
      <c r="F53" s="24">
        <v>169.6</v>
      </c>
      <c r="G53" s="7"/>
    </row>
    <row r="54" spans="1:7" ht="55.5" customHeight="1">
      <c r="A54" s="1" t="s">
        <v>68</v>
      </c>
      <c r="B54" s="1" t="s">
        <v>77</v>
      </c>
      <c r="C54" s="1" t="s">
        <v>67</v>
      </c>
      <c r="D54" s="1"/>
      <c r="E54" s="21" t="s">
        <v>60</v>
      </c>
      <c r="F54" s="24">
        <v>169.6</v>
      </c>
      <c r="G54" s="7"/>
    </row>
    <row r="55" spans="1:7" ht="66" customHeight="1">
      <c r="A55" s="1" t="s">
        <v>68</v>
      </c>
      <c r="B55" s="1" t="s">
        <v>77</v>
      </c>
      <c r="C55" s="1" t="s">
        <v>69</v>
      </c>
      <c r="D55" s="1"/>
      <c r="E55" s="21" t="s">
        <v>66</v>
      </c>
      <c r="F55" s="24">
        <v>169.6</v>
      </c>
      <c r="G55" s="7"/>
    </row>
    <row r="56" spans="1:7" ht="78" customHeight="1">
      <c r="A56" s="1" t="s">
        <v>68</v>
      </c>
      <c r="B56" s="1" t="s">
        <v>77</v>
      </c>
      <c r="C56" s="1" t="s">
        <v>80</v>
      </c>
      <c r="D56" s="1"/>
      <c r="E56" s="41" t="s">
        <v>79</v>
      </c>
      <c r="F56" s="24">
        <v>169.6</v>
      </c>
      <c r="G56" s="7"/>
    </row>
    <row r="57" spans="1:7" ht="39" customHeight="1">
      <c r="A57" s="1" t="s">
        <v>68</v>
      </c>
      <c r="B57" s="1" t="s">
        <v>77</v>
      </c>
      <c r="C57" s="1" t="s">
        <v>80</v>
      </c>
      <c r="D57" s="1" t="s">
        <v>6</v>
      </c>
      <c r="E57" s="21" t="s">
        <v>7</v>
      </c>
      <c r="F57" s="24">
        <v>158.80000000000001</v>
      </c>
      <c r="G57" s="7"/>
    </row>
    <row r="58" spans="1:7" ht="39" customHeight="1">
      <c r="A58" s="1" t="s">
        <v>68</v>
      </c>
      <c r="B58" s="1" t="s">
        <v>77</v>
      </c>
      <c r="C58" s="1" t="s">
        <v>80</v>
      </c>
      <c r="D58" s="1" t="s">
        <v>31</v>
      </c>
      <c r="E58" s="21" t="s">
        <v>32</v>
      </c>
      <c r="F58" s="24">
        <v>158.80000000000001</v>
      </c>
      <c r="G58" s="7"/>
    </row>
    <row r="59" spans="1:7" ht="39" customHeight="1">
      <c r="A59" s="1" t="s">
        <v>68</v>
      </c>
      <c r="B59" s="1" t="s">
        <v>77</v>
      </c>
      <c r="C59" s="1" t="s">
        <v>80</v>
      </c>
      <c r="D59" s="1" t="s">
        <v>10</v>
      </c>
      <c r="E59" s="21" t="s">
        <v>11</v>
      </c>
      <c r="F59" s="58">
        <v>10.8</v>
      </c>
      <c r="G59" s="7"/>
    </row>
    <row r="60" spans="1:7" ht="39" customHeight="1">
      <c r="A60" s="1" t="s">
        <v>68</v>
      </c>
      <c r="B60" s="1" t="s">
        <v>77</v>
      </c>
      <c r="C60" s="54" t="s">
        <v>80</v>
      </c>
      <c r="D60" s="1" t="s">
        <v>34</v>
      </c>
      <c r="E60" s="21" t="s">
        <v>35</v>
      </c>
      <c r="F60" s="58">
        <v>10.8</v>
      </c>
      <c r="G60" s="7"/>
    </row>
    <row r="61" spans="1:7" ht="41.25" customHeight="1">
      <c r="A61" s="5" t="s">
        <v>68</v>
      </c>
      <c r="B61" s="5" t="s">
        <v>12</v>
      </c>
      <c r="C61" s="5"/>
      <c r="D61" s="42"/>
      <c r="E61" s="3" t="s">
        <v>13</v>
      </c>
      <c r="F61" s="10">
        <v>15</v>
      </c>
      <c r="G61" s="7"/>
    </row>
    <row r="62" spans="1:7" ht="48" customHeight="1">
      <c r="A62" s="1" t="s">
        <v>68</v>
      </c>
      <c r="B62" s="1" t="s">
        <v>14</v>
      </c>
      <c r="C62" s="1"/>
      <c r="D62" s="1"/>
      <c r="E62" s="21" t="s">
        <v>15</v>
      </c>
      <c r="F62" s="22">
        <v>15</v>
      </c>
      <c r="G62" s="7"/>
    </row>
    <row r="63" spans="1:7" ht="66" customHeight="1">
      <c r="A63" s="1" t="s">
        <v>68</v>
      </c>
      <c r="B63" s="1" t="s">
        <v>14</v>
      </c>
      <c r="C63" s="1" t="s">
        <v>67</v>
      </c>
      <c r="D63" s="1"/>
      <c r="E63" s="21" t="s">
        <v>60</v>
      </c>
      <c r="F63" s="22">
        <v>15</v>
      </c>
      <c r="G63" s="7"/>
    </row>
    <row r="64" spans="1:7" ht="78.75" customHeight="1">
      <c r="A64" s="1" t="s">
        <v>68</v>
      </c>
      <c r="B64" s="1" t="s">
        <v>14</v>
      </c>
      <c r="C64" s="1" t="s">
        <v>69</v>
      </c>
      <c r="D64" s="1"/>
      <c r="E64" s="21" t="s">
        <v>66</v>
      </c>
      <c r="F64" s="22">
        <v>15</v>
      </c>
      <c r="G64" s="7"/>
    </row>
    <row r="65" spans="1:7" ht="51.75" customHeight="1">
      <c r="A65" s="1" t="s">
        <v>68</v>
      </c>
      <c r="B65" s="1" t="s">
        <v>14</v>
      </c>
      <c r="C65" s="1" t="s">
        <v>81</v>
      </c>
      <c r="D65" s="1"/>
      <c r="E65" s="21" t="s">
        <v>15</v>
      </c>
      <c r="F65" s="22">
        <v>15</v>
      </c>
      <c r="G65" s="7"/>
    </row>
    <row r="66" spans="1:7" ht="28.5" customHeight="1">
      <c r="A66" s="1" t="s">
        <v>68</v>
      </c>
      <c r="B66" s="1" t="s">
        <v>14</v>
      </c>
      <c r="C66" s="1" t="s">
        <v>81</v>
      </c>
      <c r="D66" s="1" t="s">
        <v>10</v>
      </c>
      <c r="E66" s="21" t="s">
        <v>11</v>
      </c>
      <c r="F66" s="22">
        <v>15</v>
      </c>
      <c r="G66" s="7"/>
    </row>
    <row r="67" spans="1:7" ht="37.5" customHeight="1">
      <c r="A67" s="1" t="s">
        <v>68</v>
      </c>
      <c r="B67" s="1" t="s">
        <v>14</v>
      </c>
      <c r="C67" s="1" t="s">
        <v>81</v>
      </c>
      <c r="D67" s="1" t="s">
        <v>34</v>
      </c>
      <c r="E67" s="21" t="s">
        <v>35</v>
      </c>
      <c r="F67" s="22">
        <v>15</v>
      </c>
      <c r="G67" s="7"/>
    </row>
    <row r="68" spans="1:7" ht="28.5" customHeight="1">
      <c r="A68" s="2" t="s">
        <v>68</v>
      </c>
      <c r="B68" s="5" t="s">
        <v>25</v>
      </c>
      <c r="C68" s="62"/>
      <c r="D68" s="2"/>
      <c r="E68" s="3" t="s">
        <v>26</v>
      </c>
      <c r="F68" s="10">
        <v>489.2</v>
      </c>
      <c r="G68" s="7"/>
    </row>
    <row r="69" spans="1:7" ht="16.5" customHeight="1">
      <c r="A69" s="1" t="s">
        <v>68</v>
      </c>
      <c r="B69" s="1" t="s">
        <v>27</v>
      </c>
      <c r="C69" s="1"/>
      <c r="D69" s="1"/>
      <c r="E69" s="21" t="s">
        <v>84</v>
      </c>
      <c r="F69" s="22">
        <v>489.2</v>
      </c>
      <c r="G69" s="7"/>
    </row>
    <row r="70" spans="1:7" ht="65.25" customHeight="1">
      <c r="A70" s="1" t="s">
        <v>68</v>
      </c>
      <c r="B70" s="1" t="s">
        <v>27</v>
      </c>
      <c r="C70" s="1" t="s">
        <v>67</v>
      </c>
      <c r="D70" s="1"/>
      <c r="E70" s="21" t="s">
        <v>60</v>
      </c>
      <c r="F70" s="22">
        <v>489.2</v>
      </c>
      <c r="G70" s="7"/>
    </row>
    <row r="71" spans="1:7" ht="81" customHeight="1">
      <c r="A71" s="1" t="s">
        <v>68</v>
      </c>
      <c r="B71" s="1" t="s">
        <v>27</v>
      </c>
      <c r="C71" s="1" t="s">
        <v>69</v>
      </c>
      <c r="D71" s="1"/>
      <c r="E71" s="21" t="s">
        <v>66</v>
      </c>
      <c r="F71" s="22">
        <v>489.2</v>
      </c>
      <c r="G71" s="7"/>
    </row>
    <row r="72" spans="1:7" ht="70.5" customHeight="1">
      <c r="A72" s="1" t="s">
        <v>68</v>
      </c>
      <c r="B72" s="1" t="s">
        <v>27</v>
      </c>
      <c r="C72" s="1" t="s">
        <v>82</v>
      </c>
      <c r="D72" s="25"/>
      <c r="E72" s="26" t="s">
        <v>83</v>
      </c>
      <c r="F72" s="22">
        <v>489.2</v>
      </c>
      <c r="G72" s="7"/>
    </row>
    <row r="73" spans="1:7" ht="34.5" customHeight="1">
      <c r="A73" s="1" t="s">
        <v>68</v>
      </c>
      <c r="B73" s="1" t="s">
        <v>27</v>
      </c>
      <c r="C73" s="1" t="s">
        <v>82</v>
      </c>
      <c r="D73" s="1" t="s">
        <v>10</v>
      </c>
      <c r="E73" s="21" t="s">
        <v>11</v>
      </c>
      <c r="F73" s="22">
        <v>489.2</v>
      </c>
      <c r="G73" s="7"/>
    </row>
    <row r="74" spans="1:7" ht="43.5" customHeight="1">
      <c r="A74" s="1" t="s">
        <v>68</v>
      </c>
      <c r="B74" s="1" t="s">
        <v>27</v>
      </c>
      <c r="C74" s="1" t="s">
        <v>82</v>
      </c>
      <c r="D74" s="1" t="s">
        <v>34</v>
      </c>
      <c r="E74" s="21" t="s">
        <v>35</v>
      </c>
      <c r="F74" s="22">
        <v>489.2</v>
      </c>
      <c r="G74" s="7"/>
    </row>
    <row r="75" spans="1:7" ht="24.75" customHeight="1">
      <c r="A75" s="5" t="s">
        <v>68</v>
      </c>
      <c r="B75" s="5" t="s">
        <v>16</v>
      </c>
      <c r="C75" s="5"/>
      <c r="D75" s="2"/>
      <c r="E75" s="3" t="s">
        <v>17</v>
      </c>
      <c r="F75" s="10">
        <f>F76+F82+F94</f>
        <v>567.6</v>
      </c>
      <c r="G75" s="7"/>
    </row>
    <row r="76" spans="1:7" ht="17.25" customHeight="1">
      <c r="A76" s="1" t="s">
        <v>68</v>
      </c>
      <c r="B76" s="1" t="s">
        <v>18</v>
      </c>
      <c r="C76" s="1"/>
      <c r="D76" s="1"/>
      <c r="E76" s="21" t="s">
        <v>19</v>
      </c>
      <c r="F76" s="22">
        <v>50</v>
      </c>
      <c r="G76" s="7"/>
    </row>
    <row r="77" spans="1:7" ht="55.5" customHeight="1">
      <c r="A77" s="1" t="s">
        <v>68</v>
      </c>
      <c r="B77" s="1" t="s">
        <v>18</v>
      </c>
      <c r="C77" s="1" t="s">
        <v>85</v>
      </c>
      <c r="D77" s="1"/>
      <c r="E77" s="21" t="s">
        <v>86</v>
      </c>
      <c r="F77" s="22">
        <v>50</v>
      </c>
      <c r="G77" s="7"/>
    </row>
    <row r="78" spans="1:7" ht="70.5" customHeight="1">
      <c r="A78" s="1" t="s">
        <v>68</v>
      </c>
      <c r="B78" s="1" t="s">
        <v>18</v>
      </c>
      <c r="C78" s="1" t="s">
        <v>87</v>
      </c>
      <c r="D78" s="1"/>
      <c r="E78" s="21" t="s">
        <v>64</v>
      </c>
      <c r="F78" s="22">
        <v>50</v>
      </c>
      <c r="G78" s="7"/>
    </row>
    <row r="79" spans="1:7" ht="48" customHeight="1">
      <c r="A79" s="1" t="s">
        <v>68</v>
      </c>
      <c r="B79" s="1" t="s">
        <v>18</v>
      </c>
      <c r="C79" s="1" t="s">
        <v>88</v>
      </c>
      <c r="D79" s="1"/>
      <c r="E79" s="21" t="s">
        <v>89</v>
      </c>
      <c r="F79" s="22">
        <v>50</v>
      </c>
      <c r="G79" s="7"/>
    </row>
    <row r="80" spans="1:7" ht="25.5" customHeight="1">
      <c r="A80" s="1" t="s">
        <v>68</v>
      </c>
      <c r="B80" s="1" t="s">
        <v>18</v>
      </c>
      <c r="C80" s="1" t="s">
        <v>88</v>
      </c>
      <c r="D80" s="1" t="s">
        <v>10</v>
      </c>
      <c r="E80" s="21" t="s">
        <v>11</v>
      </c>
      <c r="F80" s="22">
        <v>50</v>
      </c>
      <c r="G80" s="7"/>
    </row>
    <row r="81" spans="1:7" ht="37.5" customHeight="1">
      <c r="A81" s="1" t="s">
        <v>68</v>
      </c>
      <c r="B81" s="1" t="s">
        <v>18</v>
      </c>
      <c r="C81" s="1" t="s">
        <v>88</v>
      </c>
      <c r="D81" s="1" t="s">
        <v>34</v>
      </c>
      <c r="E81" s="21" t="s">
        <v>35</v>
      </c>
      <c r="F81" s="22">
        <v>50</v>
      </c>
      <c r="G81" s="7"/>
    </row>
    <row r="82" spans="1:7" ht="21.75" customHeight="1">
      <c r="A82" s="1" t="s">
        <v>68</v>
      </c>
      <c r="B82" s="42" t="s">
        <v>20</v>
      </c>
      <c r="C82" s="1"/>
      <c r="D82" s="42"/>
      <c r="E82" s="43" t="s">
        <v>21</v>
      </c>
      <c r="F82" s="22">
        <v>177</v>
      </c>
      <c r="G82" s="7"/>
    </row>
    <row r="83" spans="1:7" ht="57" customHeight="1">
      <c r="A83" s="1" t="s">
        <v>68</v>
      </c>
      <c r="B83" s="1" t="s">
        <v>20</v>
      </c>
      <c r="C83" s="1" t="s">
        <v>85</v>
      </c>
      <c r="D83" s="1"/>
      <c r="E83" s="21" t="s">
        <v>120</v>
      </c>
      <c r="F83" s="22">
        <v>177</v>
      </c>
      <c r="G83" s="7"/>
    </row>
    <row r="84" spans="1:7" ht="66.75" customHeight="1">
      <c r="A84" s="1" t="s">
        <v>68</v>
      </c>
      <c r="B84" s="1" t="s">
        <v>20</v>
      </c>
      <c r="C84" s="1" t="s">
        <v>90</v>
      </c>
      <c r="D84" s="1"/>
      <c r="E84" s="21" t="s">
        <v>133</v>
      </c>
      <c r="F84" s="22">
        <v>177</v>
      </c>
      <c r="G84" s="7"/>
    </row>
    <row r="85" spans="1:7" ht="42.75" customHeight="1">
      <c r="A85" s="1" t="s">
        <v>68</v>
      </c>
      <c r="B85" s="1" t="s">
        <v>20</v>
      </c>
      <c r="C85" s="1" t="s">
        <v>151</v>
      </c>
      <c r="D85" s="1"/>
      <c r="E85" s="21" t="s">
        <v>91</v>
      </c>
      <c r="F85" s="22">
        <v>60</v>
      </c>
      <c r="G85" s="7"/>
    </row>
    <row r="86" spans="1:7" ht="27.75" customHeight="1">
      <c r="A86" s="1" t="s">
        <v>68</v>
      </c>
      <c r="B86" s="1" t="s">
        <v>20</v>
      </c>
      <c r="C86" s="1" t="s">
        <v>151</v>
      </c>
      <c r="D86" s="1" t="s">
        <v>10</v>
      </c>
      <c r="E86" s="21" t="s">
        <v>11</v>
      </c>
      <c r="F86" s="22">
        <v>60</v>
      </c>
      <c r="G86" s="7"/>
    </row>
    <row r="87" spans="1:7" ht="42" customHeight="1">
      <c r="A87" s="1" t="s">
        <v>68</v>
      </c>
      <c r="B87" s="1" t="s">
        <v>20</v>
      </c>
      <c r="C87" s="1" t="s">
        <v>151</v>
      </c>
      <c r="D87" s="1" t="s">
        <v>34</v>
      </c>
      <c r="E87" s="21" t="s">
        <v>35</v>
      </c>
      <c r="F87" s="22">
        <v>60</v>
      </c>
      <c r="G87" s="7"/>
    </row>
    <row r="88" spans="1:7" ht="53.25" customHeight="1">
      <c r="A88" s="1" t="s">
        <v>68</v>
      </c>
      <c r="B88" s="1" t="s">
        <v>20</v>
      </c>
      <c r="C88" s="1" t="s">
        <v>152</v>
      </c>
      <c r="D88" s="1"/>
      <c r="E88" s="21" t="s">
        <v>92</v>
      </c>
      <c r="F88" s="22">
        <v>50</v>
      </c>
      <c r="G88" s="7"/>
    </row>
    <row r="89" spans="1:7" ht="24.75" customHeight="1">
      <c r="A89" s="1" t="s">
        <v>68</v>
      </c>
      <c r="B89" s="1" t="s">
        <v>20</v>
      </c>
      <c r="C89" s="1" t="s">
        <v>152</v>
      </c>
      <c r="D89" s="1" t="s">
        <v>10</v>
      </c>
      <c r="E89" s="21" t="s">
        <v>11</v>
      </c>
      <c r="F89" s="22">
        <v>50</v>
      </c>
      <c r="G89" s="7"/>
    </row>
    <row r="90" spans="1:7" ht="39.75" customHeight="1">
      <c r="A90" s="1" t="s">
        <v>68</v>
      </c>
      <c r="B90" s="1" t="s">
        <v>20</v>
      </c>
      <c r="C90" s="1" t="s">
        <v>152</v>
      </c>
      <c r="D90" s="1" t="s">
        <v>34</v>
      </c>
      <c r="E90" s="21" t="s">
        <v>35</v>
      </c>
      <c r="F90" s="22">
        <v>50</v>
      </c>
      <c r="G90" s="7"/>
    </row>
    <row r="91" spans="1:7" ht="26.25" customHeight="1">
      <c r="A91" s="1" t="s">
        <v>68</v>
      </c>
      <c r="B91" s="1" t="s">
        <v>20</v>
      </c>
      <c r="C91" s="1" t="s">
        <v>182</v>
      </c>
      <c r="D91" s="1"/>
      <c r="E91" s="73" t="s">
        <v>171</v>
      </c>
      <c r="F91" s="22">
        <v>67</v>
      </c>
      <c r="G91" s="7"/>
    </row>
    <row r="92" spans="1:7" ht="31.5" customHeight="1">
      <c r="A92" s="1" t="s">
        <v>68</v>
      </c>
      <c r="B92" s="1" t="s">
        <v>20</v>
      </c>
      <c r="C92" s="1" t="s">
        <v>182</v>
      </c>
      <c r="D92" s="1" t="s">
        <v>10</v>
      </c>
      <c r="E92" s="21" t="s">
        <v>11</v>
      </c>
      <c r="F92" s="22">
        <v>67</v>
      </c>
      <c r="G92" s="7"/>
    </row>
    <row r="93" spans="1:7" ht="43.5" customHeight="1">
      <c r="A93" s="1" t="s">
        <v>68</v>
      </c>
      <c r="B93" s="1" t="s">
        <v>20</v>
      </c>
      <c r="C93" s="1" t="s">
        <v>182</v>
      </c>
      <c r="D93" s="1" t="s">
        <v>34</v>
      </c>
      <c r="E93" s="21" t="s">
        <v>35</v>
      </c>
      <c r="F93" s="22">
        <v>67</v>
      </c>
      <c r="G93" s="7"/>
    </row>
    <row r="94" spans="1:7" ht="19.5" customHeight="1">
      <c r="A94" s="1" t="s">
        <v>68</v>
      </c>
      <c r="B94" s="1" t="s">
        <v>22</v>
      </c>
      <c r="C94" s="1"/>
      <c r="D94" s="1"/>
      <c r="E94" s="21" t="s">
        <v>23</v>
      </c>
      <c r="F94" s="22">
        <f>F97+F100+F103+F106+F109+F112+F115</f>
        <v>340.6</v>
      </c>
      <c r="G94" s="7"/>
    </row>
    <row r="95" spans="1:7" ht="53.25" customHeight="1">
      <c r="A95" s="1" t="s">
        <v>68</v>
      </c>
      <c r="B95" s="1" t="s">
        <v>22</v>
      </c>
      <c r="C95" s="1" t="s">
        <v>85</v>
      </c>
      <c r="D95" s="1"/>
      <c r="E95" s="21" t="s">
        <v>121</v>
      </c>
      <c r="F95" s="22">
        <v>340.6</v>
      </c>
      <c r="G95" s="7"/>
    </row>
    <row r="96" spans="1:7" ht="55.5" customHeight="1">
      <c r="A96" s="1" t="s">
        <v>68</v>
      </c>
      <c r="B96" s="1" t="s">
        <v>22</v>
      </c>
      <c r="C96" s="1" t="s">
        <v>93</v>
      </c>
      <c r="D96" s="1"/>
      <c r="E96" s="21" t="s">
        <v>63</v>
      </c>
      <c r="F96" s="22">
        <v>340.6</v>
      </c>
      <c r="G96" s="7"/>
    </row>
    <row r="97" spans="1:7" ht="21" customHeight="1">
      <c r="A97" s="1" t="s">
        <v>68</v>
      </c>
      <c r="B97" s="1" t="s">
        <v>22</v>
      </c>
      <c r="C97" s="1" t="s">
        <v>94</v>
      </c>
      <c r="D97" s="1"/>
      <c r="E97" s="21" t="s">
        <v>24</v>
      </c>
      <c r="F97" s="22">
        <v>80</v>
      </c>
      <c r="G97" s="7"/>
    </row>
    <row r="98" spans="1:7" ht="26.25" customHeight="1">
      <c r="A98" s="1" t="s">
        <v>68</v>
      </c>
      <c r="B98" s="1" t="s">
        <v>22</v>
      </c>
      <c r="C98" s="1" t="s">
        <v>94</v>
      </c>
      <c r="D98" s="1" t="s">
        <v>10</v>
      </c>
      <c r="E98" s="21" t="s">
        <v>11</v>
      </c>
      <c r="F98" s="22">
        <v>80</v>
      </c>
      <c r="G98" s="7"/>
    </row>
    <row r="99" spans="1:7" ht="39.75" customHeight="1">
      <c r="A99" s="1" t="s">
        <v>68</v>
      </c>
      <c r="B99" s="1" t="s">
        <v>22</v>
      </c>
      <c r="C99" s="1" t="s">
        <v>94</v>
      </c>
      <c r="D99" s="1" t="s">
        <v>34</v>
      </c>
      <c r="E99" s="21" t="s">
        <v>35</v>
      </c>
      <c r="F99" s="22">
        <v>80</v>
      </c>
      <c r="G99" s="7"/>
    </row>
    <row r="100" spans="1:7" ht="41.25" customHeight="1">
      <c r="A100" s="1" t="s">
        <v>68</v>
      </c>
      <c r="B100" s="1" t="s">
        <v>22</v>
      </c>
      <c r="C100" s="1" t="s">
        <v>95</v>
      </c>
      <c r="D100" s="1"/>
      <c r="E100" s="21" t="s">
        <v>132</v>
      </c>
      <c r="F100" s="22">
        <v>72</v>
      </c>
      <c r="G100" s="7"/>
    </row>
    <row r="101" spans="1:7" ht="27.75" customHeight="1">
      <c r="A101" s="1" t="s">
        <v>68</v>
      </c>
      <c r="B101" s="1" t="s">
        <v>22</v>
      </c>
      <c r="C101" s="1" t="s">
        <v>95</v>
      </c>
      <c r="D101" s="1" t="s">
        <v>10</v>
      </c>
      <c r="E101" s="21" t="s">
        <v>11</v>
      </c>
      <c r="F101" s="22">
        <v>72</v>
      </c>
      <c r="G101" s="7"/>
    </row>
    <row r="102" spans="1:7" ht="42.75" customHeight="1">
      <c r="A102" s="1" t="s">
        <v>68</v>
      </c>
      <c r="B102" s="1" t="s">
        <v>22</v>
      </c>
      <c r="C102" s="1" t="s">
        <v>95</v>
      </c>
      <c r="D102" s="1" t="s">
        <v>34</v>
      </c>
      <c r="E102" s="21" t="s">
        <v>35</v>
      </c>
      <c r="F102" s="22">
        <v>72</v>
      </c>
      <c r="G102" s="7"/>
    </row>
    <row r="103" spans="1:7" ht="27.75" customHeight="1">
      <c r="A103" s="1" t="s">
        <v>68</v>
      </c>
      <c r="B103" s="1" t="s">
        <v>22</v>
      </c>
      <c r="C103" s="1" t="s">
        <v>96</v>
      </c>
      <c r="D103" s="1"/>
      <c r="E103" s="21" t="s">
        <v>38</v>
      </c>
      <c r="F103" s="22">
        <v>108.6</v>
      </c>
      <c r="G103" s="7"/>
    </row>
    <row r="104" spans="1:7" ht="24" customHeight="1">
      <c r="A104" s="1" t="s">
        <v>68</v>
      </c>
      <c r="B104" s="1" t="s">
        <v>22</v>
      </c>
      <c r="C104" s="1" t="s">
        <v>96</v>
      </c>
      <c r="D104" s="1" t="s">
        <v>10</v>
      </c>
      <c r="E104" s="21" t="s">
        <v>11</v>
      </c>
      <c r="F104" s="22">
        <v>108.6</v>
      </c>
      <c r="G104" s="7"/>
    </row>
    <row r="105" spans="1:7" ht="39.75" customHeight="1">
      <c r="A105" s="1" t="s">
        <v>68</v>
      </c>
      <c r="B105" s="1" t="s">
        <v>22</v>
      </c>
      <c r="C105" s="1" t="s">
        <v>96</v>
      </c>
      <c r="D105" s="1" t="s">
        <v>34</v>
      </c>
      <c r="E105" s="21" t="s">
        <v>35</v>
      </c>
      <c r="F105" s="22">
        <v>108.6</v>
      </c>
      <c r="G105" s="7"/>
    </row>
    <row r="106" spans="1:7" ht="27" customHeight="1">
      <c r="A106" s="1" t="s">
        <v>68</v>
      </c>
      <c r="B106" s="1" t="s">
        <v>22</v>
      </c>
      <c r="C106" s="1" t="s">
        <v>97</v>
      </c>
      <c r="D106" s="1"/>
      <c r="E106" s="21" t="s">
        <v>37</v>
      </c>
      <c r="F106" s="22">
        <v>30</v>
      </c>
      <c r="G106" s="7"/>
    </row>
    <row r="107" spans="1:7" ht="24" customHeight="1">
      <c r="A107" s="1" t="s">
        <v>68</v>
      </c>
      <c r="B107" s="1" t="s">
        <v>22</v>
      </c>
      <c r="C107" s="1" t="s">
        <v>97</v>
      </c>
      <c r="D107" s="1" t="s">
        <v>10</v>
      </c>
      <c r="E107" s="21" t="s">
        <v>11</v>
      </c>
      <c r="F107" s="22">
        <v>30</v>
      </c>
      <c r="G107" s="7"/>
    </row>
    <row r="108" spans="1:7" ht="39.75" customHeight="1">
      <c r="A108" s="1" t="s">
        <v>68</v>
      </c>
      <c r="B108" s="1" t="s">
        <v>22</v>
      </c>
      <c r="C108" s="1" t="s">
        <v>97</v>
      </c>
      <c r="D108" s="1" t="s">
        <v>34</v>
      </c>
      <c r="E108" s="21" t="s">
        <v>35</v>
      </c>
      <c r="F108" s="22">
        <v>30</v>
      </c>
      <c r="G108" s="7"/>
    </row>
    <row r="109" spans="1:7" ht="34.5" customHeight="1">
      <c r="A109" s="1" t="s">
        <v>68</v>
      </c>
      <c r="B109" s="1" t="s">
        <v>22</v>
      </c>
      <c r="C109" s="1" t="s">
        <v>98</v>
      </c>
      <c r="D109" s="1"/>
      <c r="E109" s="44" t="s">
        <v>99</v>
      </c>
      <c r="F109" s="22">
        <v>10</v>
      </c>
      <c r="G109" s="7"/>
    </row>
    <row r="110" spans="1:7" ht="25.5" customHeight="1">
      <c r="A110" s="1" t="s">
        <v>68</v>
      </c>
      <c r="B110" s="1" t="s">
        <v>22</v>
      </c>
      <c r="C110" s="1" t="s">
        <v>98</v>
      </c>
      <c r="D110" s="1" t="s">
        <v>10</v>
      </c>
      <c r="E110" s="21" t="s">
        <v>11</v>
      </c>
      <c r="F110" s="22">
        <v>10</v>
      </c>
      <c r="G110" s="7"/>
    </row>
    <row r="111" spans="1:7" ht="39.75" customHeight="1">
      <c r="A111" s="1" t="s">
        <v>68</v>
      </c>
      <c r="B111" s="1" t="s">
        <v>22</v>
      </c>
      <c r="C111" s="1" t="s">
        <v>98</v>
      </c>
      <c r="D111" s="1" t="s">
        <v>34</v>
      </c>
      <c r="E111" s="21" t="s">
        <v>35</v>
      </c>
      <c r="F111" s="22">
        <v>10</v>
      </c>
      <c r="G111" s="7"/>
    </row>
    <row r="112" spans="1:7" ht="38.25" customHeight="1">
      <c r="A112" s="1" t="s">
        <v>68</v>
      </c>
      <c r="B112" s="1" t="s">
        <v>22</v>
      </c>
      <c r="C112" s="1" t="s">
        <v>101</v>
      </c>
      <c r="D112" s="1"/>
      <c r="E112" s="21" t="s">
        <v>100</v>
      </c>
      <c r="F112" s="22">
        <v>20</v>
      </c>
      <c r="G112" s="7"/>
    </row>
    <row r="113" spans="1:7" ht="26.25" customHeight="1">
      <c r="A113" s="1" t="s">
        <v>68</v>
      </c>
      <c r="B113" s="1" t="s">
        <v>22</v>
      </c>
      <c r="C113" s="1" t="s">
        <v>101</v>
      </c>
      <c r="D113" s="1" t="s">
        <v>10</v>
      </c>
      <c r="E113" s="21" t="s">
        <v>11</v>
      </c>
      <c r="F113" s="22">
        <v>20</v>
      </c>
      <c r="G113" s="7"/>
    </row>
    <row r="114" spans="1:7" ht="39.75" customHeight="1">
      <c r="A114" s="1" t="s">
        <v>68</v>
      </c>
      <c r="B114" s="1" t="s">
        <v>22</v>
      </c>
      <c r="C114" s="1" t="s">
        <v>101</v>
      </c>
      <c r="D114" s="1" t="s">
        <v>34</v>
      </c>
      <c r="E114" s="21" t="s">
        <v>35</v>
      </c>
      <c r="F114" s="22">
        <v>20</v>
      </c>
      <c r="G114" s="7"/>
    </row>
    <row r="115" spans="1:7" ht="39.75" customHeight="1">
      <c r="A115" s="1" t="s">
        <v>68</v>
      </c>
      <c r="B115" s="1" t="s">
        <v>22</v>
      </c>
      <c r="C115" s="1" t="s">
        <v>102</v>
      </c>
      <c r="D115" s="1"/>
      <c r="E115" s="21" t="s">
        <v>103</v>
      </c>
      <c r="F115" s="22">
        <v>20</v>
      </c>
      <c r="G115" s="7"/>
    </row>
    <row r="116" spans="1:7" ht="39.75" customHeight="1">
      <c r="A116" s="1" t="s">
        <v>68</v>
      </c>
      <c r="B116" s="1" t="s">
        <v>22</v>
      </c>
      <c r="C116" s="1" t="s">
        <v>102</v>
      </c>
      <c r="D116" s="1" t="s">
        <v>10</v>
      </c>
      <c r="E116" s="21" t="s">
        <v>11</v>
      </c>
      <c r="F116" s="22">
        <v>20</v>
      </c>
      <c r="G116" s="7"/>
    </row>
    <row r="117" spans="1:7" ht="39.75" customHeight="1">
      <c r="A117" s="1" t="s">
        <v>68</v>
      </c>
      <c r="B117" s="1" t="s">
        <v>22</v>
      </c>
      <c r="C117" s="1" t="s">
        <v>102</v>
      </c>
      <c r="D117" s="1" t="s">
        <v>34</v>
      </c>
      <c r="E117" s="21" t="s">
        <v>35</v>
      </c>
      <c r="F117" s="22">
        <v>20</v>
      </c>
      <c r="G117" s="7"/>
    </row>
    <row r="118" spans="1:7" ht="26.25" customHeight="1">
      <c r="A118" s="5" t="s">
        <v>68</v>
      </c>
      <c r="B118" s="5" t="s">
        <v>104</v>
      </c>
      <c r="C118" s="5"/>
      <c r="D118" s="3"/>
      <c r="E118" s="45" t="s">
        <v>105</v>
      </c>
      <c r="F118" s="10">
        <v>646.5</v>
      </c>
      <c r="G118" s="7"/>
    </row>
    <row r="119" spans="1:7" ht="19.5" customHeight="1">
      <c r="A119" s="1" t="s">
        <v>68</v>
      </c>
      <c r="B119" s="1" t="s">
        <v>106</v>
      </c>
      <c r="C119" s="1"/>
      <c r="D119" s="1"/>
      <c r="E119" s="41" t="s">
        <v>107</v>
      </c>
      <c r="F119" s="22">
        <v>646.5</v>
      </c>
      <c r="G119" s="7"/>
    </row>
    <row r="120" spans="1:7" ht="64.5" customHeight="1">
      <c r="A120" s="1" t="s">
        <v>68</v>
      </c>
      <c r="B120" s="1" t="s">
        <v>106</v>
      </c>
      <c r="C120" s="1" t="s">
        <v>67</v>
      </c>
      <c r="D120" s="1"/>
      <c r="E120" s="21" t="s">
        <v>122</v>
      </c>
      <c r="F120" s="22">
        <v>646.5</v>
      </c>
      <c r="G120" s="7"/>
    </row>
    <row r="121" spans="1:7" ht="65.25" customHeight="1">
      <c r="A121" s="1" t="s">
        <v>68</v>
      </c>
      <c r="B121" s="1" t="s">
        <v>106</v>
      </c>
      <c r="C121" s="1" t="s">
        <v>69</v>
      </c>
      <c r="D121" s="1"/>
      <c r="E121" s="21" t="s">
        <v>123</v>
      </c>
      <c r="F121" s="22">
        <v>646.5</v>
      </c>
      <c r="G121" s="7"/>
    </row>
    <row r="122" spans="1:7" ht="31.5" customHeight="1">
      <c r="A122" s="1" t="s">
        <v>68</v>
      </c>
      <c r="B122" s="1" t="s">
        <v>106</v>
      </c>
      <c r="C122" s="1" t="s">
        <v>108</v>
      </c>
      <c r="D122" s="1"/>
      <c r="E122" s="21" t="s">
        <v>109</v>
      </c>
      <c r="F122" s="22">
        <v>474</v>
      </c>
      <c r="G122" s="7"/>
    </row>
    <row r="123" spans="1:7" ht="63" customHeight="1">
      <c r="A123" s="1" t="s">
        <v>68</v>
      </c>
      <c r="B123" s="1" t="s">
        <v>106</v>
      </c>
      <c r="C123" s="1" t="s">
        <v>108</v>
      </c>
      <c r="D123" s="1" t="s">
        <v>6</v>
      </c>
      <c r="E123" s="21" t="s">
        <v>7</v>
      </c>
      <c r="F123" s="22">
        <v>284</v>
      </c>
      <c r="G123" s="7"/>
    </row>
    <row r="124" spans="1:7" ht="63" customHeight="1">
      <c r="A124" s="1" t="s">
        <v>68</v>
      </c>
      <c r="B124" s="1" t="s">
        <v>106</v>
      </c>
      <c r="C124" s="1" t="s">
        <v>108</v>
      </c>
      <c r="D124" s="1" t="s">
        <v>31</v>
      </c>
      <c r="E124" s="21" t="s">
        <v>32</v>
      </c>
      <c r="F124" s="22">
        <v>284</v>
      </c>
      <c r="G124" s="7"/>
    </row>
    <row r="125" spans="1:7" ht="49.5" customHeight="1">
      <c r="A125" s="1" t="s">
        <v>68</v>
      </c>
      <c r="B125" s="1" t="s">
        <v>106</v>
      </c>
      <c r="C125" s="1" t="s">
        <v>108</v>
      </c>
      <c r="D125" s="1" t="s">
        <v>10</v>
      </c>
      <c r="E125" s="21" t="s">
        <v>11</v>
      </c>
      <c r="F125" s="22">
        <v>188.8</v>
      </c>
      <c r="G125" s="7"/>
    </row>
    <row r="126" spans="1:7" ht="45.75" customHeight="1">
      <c r="A126" s="1" t="s">
        <v>68</v>
      </c>
      <c r="B126" s="1" t="s">
        <v>106</v>
      </c>
      <c r="C126" s="1" t="s">
        <v>108</v>
      </c>
      <c r="D126" s="1" t="s">
        <v>34</v>
      </c>
      <c r="E126" s="21" t="s">
        <v>35</v>
      </c>
      <c r="F126" s="22">
        <v>188.8</v>
      </c>
      <c r="G126" s="7"/>
    </row>
    <row r="127" spans="1:7" ht="26.25" customHeight="1">
      <c r="A127" s="1" t="s">
        <v>68</v>
      </c>
      <c r="B127" s="1" t="s">
        <v>106</v>
      </c>
      <c r="C127" s="1" t="s">
        <v>108</v>
      </c>
      <c r="D127" s="61" t="s">
        <v>138</v>
      </c>
      <c r="E127" s="60" t="s">
        <v>137</v>
      </c>
      <c r="F127" s="22">
        <v>1.2</v>
      </c>
      <c r="G127" s="7"/>
    </row>
    <row r="128" spans="1:7" ht="21.75" customHeight="1">
      <c r="A128" s="1" t="s">
        <v>68</v>
      </c>
      <c r="B128" s="1" t="s">
        <v>106</v>
      </c>
      <c r="C128" s="1" t="s">
        <v>108</v>
      </c>
      <c r="D128" s="61" t="s">
        <v>145</v>
      </c>
      <c r="E128" s="60" t="s">
        <v>146</v>
      </c>
      <c r="F128" s="22">
        <v>1.2</v>
      </c>
      <c r="G128" s="7"/>
    </row>
    <row r="129" spans="1:7" ht="28.5" customHeight="1">
      <c r="A129" s="1" t="s">
        <v>68</v>
      </c>
      <c r="B129" s="1" t="s">
        <v>106</v>
      </c>
      <c r="C129" s="1" t="s">
        <v>111</v>
      </c>
      <c r="D129" s="1"/>
      <c r="E129" s="44" t="s">
        <v>110</v>
      </c>
      <c r="F129" s="22">
        <v>172.5</v>
      </c>
      <c r="G129" s="7"/>
    </row>
    <row r="130" spans="1:7" ht="36.75" customHeight="1">
      <c r="A130" s="1" t="s">
        <v>68</v>
      </c>
      <c r="B130" s="1" t="s">
        <v>106</v>
      </c>
      <c r="C130" s="1" t="s">
        <v>111</v>
      </c>
      <c r="D130" s="1" t="s">
        <v>6</v>
      </c>
      <c r="E130" s="21" t="s">
        <v>7</v>
      </c>
      <c r="F130" s="22">
        <v>121.1</v>
      </c>
      <c r="G130" s="7"/>
    </row>
    <row r="131" spans="1:7" ht="36.75" customHeight="1">
      <c r="A131" s="1" t="s">
        <v>68</v>
      </c>
      <c r="B131" s="1" t="s">
        <v>106</v>
      </c>
      <c r="C131" s="1" t="s">
        <v>111</v>
      </c>
      <c r="D131" s="1" t="s">
        <v>31</v>
      </c>
      <c r="E131" s="21" t="s">
        <v>32</v>
      </c>
      <c r="F131" s="22">
        <v>121.1</v>
      </c>
      <c r="G131" s="7"/>
    </row>
    <row r="132" spans="1:7" ht="36.75" customHeight="1">
      <c r="A132" s="1" t="s">
        <v>68</v>
      </c>
      <c r="B132" s="1" t="s">
        <v>106</v>
      </c>
      <c r="C132" s="1" t="s">
        <v>111</v>
      </c>
      <c r="D132" s="1" t="s">
        <v>10</v>
      </c>
      <c r="E132" s="21" t="s">
        <v>11</v>
      </c>
      <c r="F132" s="22">
        <v>48.2</v>
      </c>
      <c r="G132" s="7"/>
    </row>
    <row r="133" spans="1:7" ht="24" customHeight="1">
      <c r="A133" s="1" t="s">
        <v>68</v>
      </c>
      <c r="B133" s="1" t="s">
        <v>106</v>
      </c>
      <c r="C133" s="1" t="s">
        <v>111</v>
      </c>
      <c r="D133" s="1" t="s">
        <v>34</v>
      </c>
      <c r="E133" s="21" t="s">
        <v>35</v>
      </c>
      <c r="F133" s="22">
        <v>48.2</v>
      </c>
      <c r="G133" s="7"/>
    </row>
    <row r="134" spans="1:7" ht="24" customHeight="1">
      <c r="A134" s="1" t="s">
        <v>68</v>
      </c>
      <c r="B134" s="1" t="s">
        <v>106</v>
      </c>
      <c r="C134" s="1" t="s">
        <v>111</v>
      </c>
      <c r="D134" s="61" t="s">
        <v>138</v>
      </c>
      <c r="E134" s="60" t="s">
        <v>137</v>
      </c>
      <c r="F134" s="22">
        <v>3.2</v>
      </c>
      <c r="G134" s="7"/>
    </row>
    <row r="135" spans="1:7" ht="24" customHeight="1">
      <c r="A135" s="1" t="s">
        <v>68</v>
      </c>
      <c r="B135" s="1" t="s">
        <v>106</v>
      </c>
      <c r="C135" s="1" t="s">
        <v>111</v>
      </c>
      <c r="D135" s="61" t="s">
        <v>145</v>
      </c>
      <c r="E135" s="60" t="s">
        <v>146</v>
      </c>
      <c r="F135" s="22">
        <v>3.2</v>
      </c>
      <c r="G135" s="7"/>
    </row>
    <row r="136" spans="1:7" ht="29.25" customHeight="1">
      <c r="A136" s="2" t="s">
        <v>68</v>
      </c>
      <c r="B136" s="5" t="s">
        <v>112</v>
      </c>
      <c r="C136" s="5"/>
      <c r="D136" s="46"/>
      <c r="E136" s="47" t="s">
        <v>113</v>
      </c>
      <c r="F136" s="10">
        <v>665.2</v>
      </c>
      <c r="G136" s="7"/>
    </row>
    <row r="137" spans="1:7" ht="29.25" customHeight="1">
      <c r="A137" s="1" t="s">
        <v>68</v>
      </c>
      <c r="B137" s="48" t="s">
        <v>114</v>
      </c>
      <c r="C137" s="27"/>
      <c r="D137" s="49"/>
      <c r="E137" s="50" t="s">
        <v>115</v>
      </c>
      <c r="F137" s="22">
        <v>665.2</v>
      </c>
      <c r="G137" s="7"/>
    </row>
    <row r="138" spans="1:7" ht="60" customHeight="1">
      <c r="A138" s="1" t="s">
        <v>68</v>
      </c>
      <c r="B138" s="1" t="s">
        <v>114</v>
      </c>
      <c r="C138" s="1" t="s">
        <v>67</v>
      </c>
      <c r="D138" s="1"/>
      <c r="E138" s="21" t="s">
        <v>124</v>
      </c>
      <c r="F138" s="22">
        <v>665.2</v>
      </c>
      <c r="G138" s="7"/>
    </row>
    <row r="139" spans="1:7" ht="68.25" customHeight="1">
      <c r="A139" s="1" t="s">
        <v>68</v>
      </c>
      <c r="B139" s="1" t="s">
        <v>114</v>
      </c>
      <c r="C139" s="1" t="s">
        <v>69</v>
      </c>
      <c r="D139" s="1"/>
      <c r="E139" s="21" t="s">
        <v>123</v>
      </c>
      <c r="F139" s="22">
        <v>665.2</v>
      </c>
      <c r="G139" s="7"/>
    </row>
    <row r="140" spans="1:7" ht="36.75" customHeight="1">
      <c r="A140" s="1" t="s">
        <v>68</v>
      </c>
      <c r="B140" s="27" t="s">
        <v>114</v>
      </c>
      <c r="C140" s="27" t="s">
        <v>116</v>
      </c>
      <c r="D140" s="46"/>
      <c r="E140" s="50" t="s">
        <v>117</v>
      </c>
      <c r="F140" s="22">
        <v>665.2</v>
      </c>
      <c r="G140" s="7"/>
    </row>
    <row r="141" spans="1:7" ht="37.5" customHeight="1">
      <c r="A141" s="1" t="s">
        <v>68</v>
      </c>
      <c r="B141" s="27" t="s">
        <v>114</v>
      </c>
      <c r="C141" s="27" t="s">
        <v>116</v>
      </c>
      <c r="D141" s="1" t="s">
        <v>6</v>
      </c>
      <c r="E141" s="21" t="s">
        <v>7</v>
      </c>
      <c r="F141" s="22">
        <v>521.6</v>
      </c>
      <c r="G141" s="7"/>
    </row>
    <row r="142" spans="1:7" ht="37.5" customHeight="1">
      <c r="A142" s="1" t="s">
        <v>68</v>
      </c>
      <c r="B142" s="27" t="s">
        <v>114</v>
      </c>
      <c r="C142" s="27" t="s">
        <v>116</v>
      </c>
      <c r="D142" s="1" t="s">
        <v>31</v>
      </c>
      <c r="E142" s="21" t="s">
        <v>32</v>
      </c>
      <c r="F142" s="22">
        <v>521.6</v>
      </c>
      <c r="G142" s="7"/>
    </row>
    <row r="143" spans="1:7" ht="31.5" customHeight="1">
      <c r="A143" s="1" t="s">
        <v>68</v>
      </c>
      <c r="B143" s="27" t="s">
        <v>114</v>
      </c>
      <c r="C143" s="27" t="s">
        <v>116</v>
      </c>
      <c r="D143" s="1" t="s">
        <v>10</v>
      </c>
      <c r="E143" s="21" t="s">
        <v>11</v>
      </c>
      <c r="F143" s="22">
        <v>141.69999999999999</v>
      </c>
      <c r="G143" s="7"/>
    </row>
    <row r="144" spans="1:7" ht="31.5" customHeight="1">
      <c r="A144" s="1" t="s">
        <v>68</v>
      </c>
      <c r="B144" s="27" t="s">
        <v>114</v>
      </c>
      <c r="C144" s="27" t="s">
        <v>116</v>
      </c>
      <c r="D144" s="1" t="s">
        <v>34</v>
      </c>
      <c r="E144" s="21" t="s">
        <v>35</v>
      </c>
      <c r="F144" s="22">
        <v>141.69999999999999</v>
      </c>
      <c r="G144" s="7"/>
    </row>
    <row r="145" spans="1:7" ht="31.5" customHeight="1">
      <c r="A145" s="1" t="s">
        <v>68</v>
      </c>
      <c r="B145" s="27" t="s">
        <v>114</v>
      </c>
      <c r="C145" s="27" t="s">
        <v>116</v>
      </c>
      <c r="D145" s="61" t="s">
        <v>138</v>
      </c>
      <c r="E145" s="60" t="s">
        <v>137</v>
      </c>
      <c r="F145" s="22">
        <v>1.9</v>
      </c>
      <c r="G145" s="7"/>
    </row>
    <row r="146" spans="1:7" ht="23.25" customHeight="1">
      <c r="A146" s="1" t="s">
        <v>68</v>
      </c>
      <c r="B146" s="27" t="s">
        <v>114</v>
      </c>
      <c r="C146" s="27" t="s">
        <v>116</v>
      </c>
      <c r="D146" s="61" t="s">
        <v>145</v>
      </c>
      <c r="E146" s="60" t="s">
        <v>146</v>
      </c>
      <c r="F146" s="22">
        <v>1.9</v>
      </c>
      <c r="G146" s="7"/>
    </row>
    <row r="147" spans="1:7">
      <c r="C147" s="63"/>
      <c r="F147" s="30"/>
    </row>
    <row r="148" spans="1:7">
      <c r="F148" s="31"/>
    </row>
  </sheetData>
  <mergeCells count="23">
    <mergeCell ref="E1:F1"/>
    <mergeCell ref="E2:F2"/>
    <mergeCell ref="E3:F3"/>
    <mergeCell ref="E4:F4"/>
    <mergeCell ref="E5:F5"/>
    <mergeCell ref="C19:C21"/>
    <mergeCell ref="B19:B21"/>
    <mergeCell ref="A19:A21"/>
    <mergeCell ref="A17:F17"/>
    <mergeCell ref="A18:E18"/>
    <mergeCell ref="E19:E21"/>
    <mergeCell ref="D19:D21"/>
    <mergeCell ref="F19:F21"/>
    <mergeCell ref="E6:F6"/>
    <mergeCell ref="E7:F7"/>
    <mergeCell ref="E9:F9"/>
    <mergeCell ref="E11:F11"/>
    <mergeCell ref="E12:F12"/>
    <mergeCell ref="E13:F13"/>
    <mergeCell ref="E14:F14"/>
    <mergeCell ref="E15:F15"/>
    <mergeCell ref="E16:F16"/>
    <mergeCell ref="E8:F8"/>
  </mergeCells>
  <phoneticPr fontId="0" type="noConversion"/>
  <pageMargins left="0.75" right="0.19" top="0.18" bottom="0.17" header="0.17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topLeftCell="A88" workbookViewId="0">
      <selection activeCell="B93" sqref="B93:B94"/>
    </sheetView>
  </sheetViews>
  <sheetFormatPr defaultRowHeight="12.75"/>
  <cols>
    <col min="1" max="1" width="5.5703125" style="28" customWidth="1"/>
    <col min="2" max="2" width="12.28515625" style="29" customWidth="1"/>
    <col min="3" max="3" width="7.140625" style="28" customWidth="1"/>
    <col min="4" max="4" width="43.42578125" style="28" customWidth="1"/>
    <col min="5" max="5" width="12.5703125" style="28" customWidth="1"/>
  </cols>
  <sheetData>
    <row r="1" spans="1:6">
      <c r="D1" s="82" t="s">
        <v>167</v>
      </c>
      <c r="E1" s="82"/>
      <c r="F1" s="82"/>
    </row>
    <row r="2" spans="1:6">
      <c r="D2" s="83" t="s">
        <v>158</v>
      </c>
      <c r="E2" s="83"/>
      <c r="F2" s="83"/>
    </row>
    <row r="3" spans="1:6">
      <c r="D3" s="84" t="s">
        <v>159</v>
      </c>
      <c r="E3" s="84"/>
      <c r="F3" s="84"/>
    </row>
    <row r="4" spans="1:6">
      <c r="D4" s="84" t="s">
        <v>160</v>
      </c>
      <c r="E4" s="84"/>
      <c r="F4" s="84"/>
    </row>
    <row r="5" spans="1:6">
      <c r="D5" s="72"/>
      <c r="E5" s="84" t="s">
        <v>165</v>
      </c>
      <c r="F5" s="84"/>
    </row>
    <row r="6" spans="1:6" ht="16.5" customHeight="1">
      <c r="D6" s="84" t="s">
        <v>161</v>
      </c>
      <c r="E6" s="84"/>
      <c r="F6" s="84"/>
    </row>
    <row r="7" spans="1:6">
      <c r="D7" s="84" t="s">
        <v>162</v>
      </c>
      <c r="E7" s="84"/>
      <c r="F7" s="84"/>
    </row>
    <row r="8" spans="1:6">
      <c r="A8" s="15"/>
      <c r="B8" s="16"/>
      <c r="C8" s="15"/>
      <c r="D8" s="84" t="s">
        <v>163</v>
      </c>
      <c r="E8" s="84"/>
      <c r="F8" s="84"/>
    </row>
    <row r="9" spans="1:6">
      <c r="A9" s="15"/>
      <c r="B9" s="16"/>
      <c r="C9" s="15"/>
      <c r="D9" s="84" t="s">
        <v>164</v>
      </c>
      <c r="E9" s="84"/>
      <c r="F9" s="84"/>
    </row>
    <row r="10" spans="1:6">
      <c r="A10" s="71"/>
      <c r="B10" s="16"/>
      <c r="C10" s="71"/>
      <c r="D10" s="72"/>
      <c r="E10" s="72"/>
      <c r="F10" s="72"/>
    </row>
    <row r="11" spans="1:6">
      <c r="A11" s="71"/>
      <c r="B11" s="16"/>
      <c r="C11" s="71"/>
      <c r="D11" s="85" t="s">
        <v>148</v>
      </c>
      <c r="E11" s="85"/>
      <c r="F11" s="85"/>
    </row>
    <row r="12" spans="1:6">
      <c r="A12" s="71"/>
      <c r="B12" s="16"/>
      <c r="C12" s="71"/>
      <c r="D12" s="86" t="s">
        <v>143</v>
      </c>
      <c r="E12" s="86"/>
      <c r="F12" s="86"/>
    </row>
    <row r="13" spans="1:6">
      <c r="A13" s="15"/>
      <c r="B13" s="16"/>
      <c r="C13" s="15"/>
      <c r="D13" s="121" t="s">
        <v>49</v>
      </c>
      <c r="E13" s="121"/>
      <c r="F13" s="121"/>
    </row>
    <row r="14" spans="1:6">
      <c r="A14" s="18"/>
      <c r="B14" s="19"/>
      <c r="C14" s="18"/>
      <c r="D14" s="121" t="s">
        <v>50</v>
      </c>
      <c r="E14" s="121"/>
      <c r="F14" s="121"/>
    </row>
    <row r="15" spans="1:6">
      <c r="A15" s="18"/>
      <c r="B15" s="19"/>
      <c r="C15" s="18"/>
      <c r="D15" s="121" t="s">
        <v>53</v>
      </c>
      <c r="E15" s="121"/>
      <c r="F15" s="121"/>
    </row>
    <row r="16" spans="1:6">
      <c r="A16" s="18"/>
      <c r="B16" s="19"/>
      <c r="C16" s="18"/>
      <c r="D16" s="121" t="s">
        <v>157</v>
      </c>
      <c r="E16" s="121"/>
      <c r="F16" s="121"/>
    </row>
    <row r="17" spans="1:6" ht="89.25" customHeight="1">
      <c r="A17" s="123" t="s">
        <v>149</v>
      </c>
      <c r="B17" s="123"/>
      <c r="C17" s="123"/>
      <c r="D17" s="123"/>
      <c r="E17" s="123"/>
      <c r="F17" s="7"/>
    </row>
    <row r="18" spans="1:6" ht="14.25">
      <c r="A18" s="123"/>
      <c r="B18" s="123"/>
      <c r="C18" s="123"/>
      <c r="D18" s="123"/>
      <c r="E18" s="20"/>
      <c r="F18" s="7"/>
    </row>
    <row r="19" spans="1:6">
      <c r="A19" s="125"/>
      <c r="B19" s="125"/>
      <c r="C19" s="125"/>
      <c r="D19" s="125"/>
      <c r="E19" s="20"/>
      <c r="F19" s="7"/>
    </row>
    <row r="20" spans="1:6" ht="19.5" customHeight="1">
      <c r="A20" s="98" t="s">
        <v>0</v>
      </c>
      <c r="B20" s="122" t="s">
        <v>1</v>
      </c>
      <c r="C20" s="98" t="s">
        <v>2</v>
      </c>
      <c r="D20" s="126" t="s">
        <v>3</v>
      </c>
      <c r="E20" s="93" t="s">
        <v>52</v>
      </c>
      <c r="F20" s="7"/>
    </row>
    <row r="21" spans="1:6" ht="20.25" customHeight="1">
      <c r="A21" s="98"/>
      <c r="B21" s="122"/>
      <c r="C21" s="98"/>
      <c r="D21" s="126"/>
      <c r="E21" s="94"/>
      <c r="F21" s="7"/>
    </row>
    <row r="22" spans="1:6">
      <c r="A22" s="98"/>
      <c r="B22" s="122"/>
      <c r="C22" s="98"/>
      <c r="D22" s="126"/>
      <c r="E22" s="95"/>
      <c r="F22" s="7"/>
    </row>
    <row r="23" spans="1:6" ht="30.75" customHeight="1">
      <c r="A23" s="1"/>
      <c r="B23" s="1"/>
      <c r="C23" s="1"/>
      <c r="D23" s="14" t="s">
        <v>39</v>
      </c>
      <c r="E23" s="70">
        <f>E24+E53+E62+E69+E76+E119+E137</f>
        <v>4731.3499999999995</v>
      </c>
      <c r="F23" s="7"/>
    </row>
    <row r="24" spans="1:6" ht="21" customHeight="1">
      <c r="A24" s="2" t="s">
        <v>4</v>
      </c>
      <c r="B24" s="2"/>
      <c r="C24" s="2"/>
      <c r="D24" s="3" t="s">
        <v>5</v>
      </c>
      <c r="E24" s="75">
        <f>E25+E38+E44</f>
        <v>2178.25</v>
      </c>
      <c r="F24" s="7"/>
    </row>
    <row r="25" spans="1:6" ht="66" customHeight="1">
      <c r="A25" s="1" t="s">
        <v>8</v>
      </c>
      <c r="B25" s="1"/>
      <c r="C25" s="1"/>
      <c r="D25" s="21" t="s">
        <v>9</v>
      </c>
      <c r="E25" s="22">
        <v>2117.1</v>
      </c>
      <c r="F25" s="7"/>
    </row>
    <row r="26" spans="1:6" ht="78.75" customHeight="1">
      <c r="A26" s="1" t="s">
        <v>8</v>
      </c>
      <c r="B26" s="23" t="s">
        <v>67</v>
      </c>
      <c r="C26" s="1"/>
      <c r="D26" s="21" t="s">
        <v>59</v>
      </c>
      <c r="E26" s="22">
        <v>2117.1</v>
      </c>
      <c r="F26" s="7"/>
    </row>
    <row r="27" spans="1:6" ht="21" customHeight="1">
      <c r="A27" s="1" t="s">
        <v>8</v>
      </c>
      <c r="B27" s="23" t="s">
        <v>71</v>
      </c>
      <c r="C27" s="1"/>
      <c r="D27" s="21" t="s">
        <v>40</v>
      </c>
      <c r="E27" s="22">
        <v>2117.1</v>
      </c>
      <c r="F27" s="7"/>
    </row>
    <row r="28" spans="1:6" ht="54" customHeight="1">
      <c r="A28" s="1" t="s">
        <v>8</v>
      </c>
      <c r="B28" s="1" t="s">
        <v>72</v>
      </c>
      <c r="C28" s="1"/>
      <c r="D28" s="21" t="s">
        <v>48</v>
      </c>
      <c r="E28" s="22">
        <v>519.6</v>
      </c>
      <c r="F28" s="7"/>
    </row>
    <row r="29" spans="1:6" ht="66" customHeight="1">
      <c r="A29" s="1" t="s">
        <v>8</v>
      </c>
      <c r="B29" s="1" t="s">
        <v>72</v>
      </c>
      <c r="C29" s="1" t="s">
        <v>6</v>
      </c>
      <c r="D29" s="21" t="s">
        <v>7</v>
      </c>
      <c r="E29" s="22">
        <v>519.6</v>
      </c>
      <c r="F29" s="7"/>
    </row>
    <row r="30" spans="1:6" ht="36.75" customHeight="1">
      <c r="A30" s="1" t="s">
        <v>8</v>
      </c>
      <c r="B30" s="1" t="s">
        <v>72</v>
      </c>
      <c r="C30" s="1" t="s">
        <v>31</v>
      </c>
      <c r="D30" s="21" t="s">
        <v>32</v>
      </c>
      <c r="E30" s="22">
        <v>519.6</v>
      </c>
      <c r="F30" s="7"/>
    </row>
    <row r="31" spans="1:6" ht="40.5" customHeight="1">
      <c r="A31" s="1" t="s">
        <v>8</v>
      </c>
      <c r="B31" s="54" t="s">
        <v>73</v>
      </c>
      <c r="C31" s="1"/>
      <c r="D31" s="21" t="s">
        <v>33</v>
      </c>
      <c r="E31" s="22">
        <v>1597.5</v>
      </c>
      <c r="F31" s="7"/>
    </row>
    <row r="32" spans="1:6" ht="75.75" customHeight="1">
      <c r="A32" s="1" t="s">
        <v>8</v>
      </c>
      <c r="B32" s="54" t="s">
        <v>73</v>
      </c>
      <c r="C32" s="1" t="s">
        <v>6</v>
      </c>
      <c r="D32" s="21" t="s">
        <v>7</v>
      </c>
      <c r="E32" s="22">
        <v>1006.3</v>
      </c>
      <c r="F32" s="7"/>
    </row>
    <row r="33" spans="1:6" ht="38.25" customHeight="1">
      <c r="A33" s="1" t="s">
        <v>8</v>
      </c>
      <c r="B33" s="54" t="s">
        <v>73</v>
      </c>
      <c r="C33" s="1" t="s">
        <v>31</v>
      </c>
      <c r="D33" s="21" t="s">
        <v>32</v>
      </c>
      <c r="E33" s="22">
        <v>1006.3</v>
      </c>
      <c r="F33" s="7"/>
    </row>
    <row r="34" spans="1:6" ht="26.25" customHeight="1">
      <c r="A34" s="1" t="s">
        <v>8</v>
      </c>
      <c r="B34" s="54" t="s">
        <v>73</v>
      </c>
      <c r="C34" s="1" t="s">
        <v>10</v>
      </c>
      <c r="D34" s="21" t="s">
        <v>11</v>
      </c>
      <c r="E34" s="22">
        <v>587.1</v>
      </c>
      <c r="F34" s="7"/>
    </row>
    <row r="35" spans="1:6" ht="37.5" customHeight="1">
      <c r="A35" s="1" t="s">
        <v>8</v>
      </c>
      <c r="B35" s="54" t="s">
        <v>73</v>
      </c>
      <c r="C35" s="1" t="s">
        <v>34</v>
      </c>
      <c r="D35" s="21" t="s">
        <v>35</v>
      </c>
      <c r="E35" s="22">
        <v>587.1</v>
      </c>
      <c r="F35" s="7"/>
    </row>
    <row r="36" spans="1:6" ht="27" customHeight="1">
      <c r="A36" s="1" t="s">
        <v>8</v>
      </c>
      <c r="B36" s="54" t="s">
        <v>73</v>
      </c>
      <c r="C36" s="61" t="s">
        <v>138</v>
      </c>
      <c r="D36" s="60" t="s">
        <v>137</v>
      </c>
      <c r="E36" s="22">
        <v>4.0999999999999996</v>
      </c>
      <c r="F36" s="7"/>
    </row>
    <row r="37" spans="1:6" ht="25.5" customHeight="1">
      <c r="A37" s="1" t="s">
        <v>8</v>
      </c>
      <c r="B37" s="54" t="s">
        <v>73</v>
      </c>
      <c r="C37" s="61" t="s">
        <v>145</v>
      </c>
      <c r="D37" s="60" t="s">
        <v>146</v>
      </c>
      <c r="E37" s="22">
        <v>4.0999999999999996</v>
      </c>
      <c r="F37" s="7"/>
    </row>
    <row r="38" spans="1:6" ht="23.25" customHeight="1">
      <c r="A38" s="1" t="s">
        <v>131</v>
      </c>
      <c r="B38" s="54"/>
      <c r="C38" s="1"/>
      <c r="D38" s="60" t="s">
        <v>134</v>
      </c>
      <c r="E38" s="22">
        <v>1</v>
      </c>
      <c r="F38" s="7"/>
    </row>
    <row r="39" spans="1:6" ht="25.5" customHeight="1">
      <c r="A39" s="1" t="s">
        <v>131</v>
      </c>
      <c r="B39" s="61" t="s">
        <v>141</v>
      </c>
      <c r="C39" s="1"/>
      <c r="D39" s="60" t="s">
        <v>140</v>
      </c>
      <c r="E39" s="22">
        <v>1</v>
      </c>
      <c r="F39" s="7"/>
    </row>
    <row r="40" spans="1:6" ht="23.25" customHeight="1">
      <c r="A40" s="1" t="s">
        <v>131</v>
      </c>
      <c r="B40" s="61" t="s">
        <v>142</v>
      </c>
      <c r="C40" s="1"/>
      <c r="D40" s="60" t="s">
        <v>119</v>
      </c>
      <c r="E40" s="22">
        <v>1</v>
      </c>
      <c r="F40" s="7"/>
    </row>
    <row r="41" spans="1:6" ht="20.25" customHeight="1">
      <c r="A41" s="1" t="s">
        <v>131</v>
      </c>
      <c r="B41" s="54" t="s">
        <v>118</v>
      </c>
      <c r="C41" s="1"/>
      <c r="D41" s="60" t="s">
        <v>136</v>
      </c>
      <c r="E41" s="22">
        <v>1</v>
      </c>
      <c r="F41" s="7"/>
    </row>
    <row r="42" spans="1:6" ht="24" customHeight="1">
      <c r="A42" s="1" t="s">
        <v>131</v>
      </c>
      <c r="B42" s="54" t="s">
        <v>118</v>
      </c>
      <c r="C42" s="1" t="s">
        <v>138</v>
      </c>
      <c r="D42" s="60" t="s">
        <v>137</v>
      </c>
      <c r="E42" s="22">
        <v>1</v>
      </c>
      <c r="F42" s="7"/>
    </row>
    <row r="43" spans="1:6" ht="22.5" customHeight="1">
      <c r="A43" s="1" t="s">
        <v>131</v>
      </c>
      <c r="B43" s="54" t="s">
        <v>118</v>
      </c>
      <c r="C43" s="54" t="s">
        <v>135</v>
      </c>
      <c r="D43" s="60" t="s">
        <v>139</v>
      </c>
      <c r="E43" s="22">
        <v>1</v>
      </c>
      <c r="F43" s="7"/>
    </row>
    <row r="44" spans="1:6" ht="16.5" customHeight="1">
      <c r="A44" s="1" t="s">
        <v>29</v>
      </c>
      <c r="B44" s="1"/>
      <c r="C44" s="1"/>
      <c r="D44" s="21" t="s">
        <v>30</v>
      </c>
      <c r="E44" s="24">
        <v>60.15</v>
      </c>
      <c r="F44" s="7"/>
    </row>
    <row r="45" spans="1:6" ht="64.5" customHeight="1">
      <c r="A45" s="1" t="s">
        <v>29</v>
      </c>
      <c r="B45" s="1" t="s">
        <v>67</v>
      </c>
      <c r="C45" s="1"/>
      <c r="D45" s="21" t="s">
        <v>60</v>
      </c>
      <c r="E45" s="24">
        <v>60.15</v>
      </c>
      <c r="F45" s="7"/>
    </row>
    <row r="46" spans="1:6" ht="91.5" customHeight="1">
      <c r="A46" s="1" t="s">
        <v>29</v>
      </c>
      <c r="B46" s="1" t="s">
        <v>69</v>
      </c>
      <c r="C46" s="1"/>
      <c r="D46" s="21" t="s">
        <v>61</v>
      </c>
      <c r="E46" s="24">
        <v>60.15</v>
      </c>
      <c r="F46" s="7"/>
    </row>
    <row r="47" spans="1:6" ht="75" customHeight="1">
      <c r="A47" s="1" t="s">
        <v>29</v>
      </c>
      <c r="B47" s="1" t="s">
        <v>74</v>
      </c>
      <c r="C47" s="1"/>
      <c r="D47" s="21" t="s">
        <v>36</v>
      </c>
      <c r="E47" s="24">
        <v>0.15</v>
      </c>
      <c r="F47" s="7"/>
    </row>
    <row r="48" spans="1:6" ht="28.5" customHeight="1">
      <c r="A48" s="1" t="s">
        <v>29</v>
      </c>
      <c r="B48" s="1" t="s">
        <v>74</v>
      </c>
      <c r="C48" s="1" t="s">
        <v>10</v>
      </c>
      <c r="D48" s="21" t="s">
        <v>11</v>
      </c>
      <c r="E48" s="24">
        <v>0.15</v>
      </c>
      <c r="F48" s="7"/>
    </row>
    <row r="49" spans="1:6" ht="39" customHeight="1">
      <c r="A49" s="1" t="s">
        <v>29</v>
      </c>
      <c r="B49" s="1" t="s">
        <v>74</v>
      </c>
      <c r="C49" s="1" t="s">
        <v>34</v>
      </c>
      <c r="D49" s="21" t="s">
        <v>35</v>
      </c>
      <c r="E49" s="24">
        <v>0.15</v>
      </c>
      <c r="F49" s="7"/>
    </row>
    <row r="50" spans="1:6" ht="39" customHeight="1">
      <c r="A50" s="1" t="s">
        <v>29</v>
      </c>
      <c r="B50" s="1" t="s">
        <v>168</v>
      </c>
      <c r="C50" s="1"/>
      <c r="D50" s="21" t="s">
        <v>170</v>
      </c>
      <c r="E50" s="58">
        <v>60</v>
      </c>
      <c r="F50" s="7"/>
    </row>
    <row r="51" spans="1:6" ht="39" customHeight="1">
      <c r="A51" s="1" t="s">
        <v>29</v>
      </c>
      <c r="B51" s="1" t="s">
        <v>168</v>
      </c>
      <c r="C51" s="1" t="s">
        <v>10</v>
      </c>
      <c r="D51" s="21" t="s">
        <v>11</v>
      </c>
      <c r="E51" s="58">
        <v>60</v>
      </c>
      <c r="F51" s="7"/>
    </row>
    <row r="52" spans="1:6" ht="39" customHeight="1">
      <c r="A52" s="1" t="s">
        <v>29</v>
      </c>
      <c r="B52" s="1" t="s">
        <v>168</v>
      </c>
      <c r="C52" s="1" t="s">
        <v>169</v>
      </c>
      <c r="D52" s="21" t="s">
        <v>35</v>
      </c>
      <c r="E52" s="58">
        <v>60</v>
      </c>
      <c r="F52" s="7"/>
    </row>
    <row r="53" spans="1:6" ht="32.25" customHeight="1">
      <c r="A53" s="5" t="s">
        <v>75</v>
      </c>
      <c r="B53" s="62"/>
      <c r="C53" s="2"/>
      <c r="D53" s="39" t="s">
        <v>76</v>
      </c>
      <c r="E53" s="13">
        <v>169.6</v>
      </c>
      <c r="F53" s="7"/>
    </row>
    <row r="54" spans="1:6" ht="33" customHeight="1">
      <c r="A54" s="1" t="s">
        <v>77</v>
      </c>
      <c r="B54" s="40"/>
      <c r="C54" s="1"/>
      <c r="D54" s="41" t="s">
        <v>78</v>
      </c>
      <c r="E54" s="24">
        <v>169.6</v>
      </c>
      <c r="F54" s="7"/>
    </row>
    <row r="55" spans="1:6" ht="39" customHeight="1">
      <c r="A55" s="1" t="s">
        <v>77</v>
      </c>
      <c r="B55" s="1" t="s">
        <v>67</v>
      </c>
      <c r="C55" s="1"/>
      <c r="D55" s="21" t="s">
        <v>60</v>
      </c>
      <c r="E55" s="24">
        <v>169.6</v>
      </c>
      <c r="F55" s="7"/>
    </row>
    <row r="56" spans="1:6" ht="39" customHeight="1">
      <c r="A56" s="1" t="s">
        <v>77</v>
      </c>
      <c r="B56" s="1" t="s">
        <v>69</v>
      </c>
      <c r="C56" s="1"/>
      <c r="D56" s="21" t="s">
        <v>66</v>
      </c>
      <c r="E56" s="24">
        <v>169.6</v>
      </c>
      <c r="F56" s="7"/>
    </row>
    <row r="57" spans="1:6" ht="39" customHeight="1">
      <c r="A57" s="1" t="s">
        <v>77</v>
      </c>
      <c r="B57" s="1" t="s">
        <v>80</v>
      </c>
      <c r="C57" s="1"/>
      <c r="D57" s="41" t="s">
        <v>79</v>
      </c>
      <c r="E57" s="24">
        <v>169.6</v>
      </c>
      <c r="F57" s="7"/>
    </row>
    <row r="58" spans="1:6" ht="39" customHeight="1">
      <c r="A58" s="1" t="s">
        <v>77</v>
      </c>
      <c r="B58" s="1" t="s">
        <v>80</v>
      </c>
      <c r="C58" s="1" t="s">
        <v>6</v>
      </c>
      <c r="D58" s="21" t="s">
        <v>7</v>
      </c>
      <c r="E58" s="24">
        <v>158.80000000000001</v>
      </c>
      <c r="F58" s="7"/>
    </row>
    <row r="59" spans="1:6" ht="39" customHeight="1">
      <c r="A59" s="1" t="s">
        <v>77</v>
      </c>
      <c r="B59" s="1" t="s">
        <v>80</v>
      </c>
      <c r="C59" s="1" t="s">
        <v>31</v>
      </c>
      <c r="D59" s="21" t="s">
        <v>32</v>
      </c>
      <c r="E59" s="24">
        <v>158.80000000000001</v>
      </c>
      <c r="F59" s="7"/>
    </row>
    <row r="60" spans="1:6" ht="39" customHeight="1">
      <c r="A60" s="1" t="s">
        <v>77</v>
      </c>
      <c r="B60" s="1" t="s">
        <v>80</v>
      </c>
      <c r="C60" s="1" t="s">
        <v>10</v>
      </c>
      <c r="D60" s="21" t="s">
        <v>11</v>
      </c>
      <c r="E60" s="58">
        <v>10.8</v>
      </c>
      <c r="F60" s="7"/>
    </row>
    <row r="61" spans="1:6" ht="39" customHeight="1">
      <c r="A61" s="1" t="s">
        <v>77</v>
      </c>
      <c r="B61" s="54" t="s">
        <v>80</v>
      </c>
      <c r="C61" s="1" t="s">
        <v>34</v>
      </c>
      <c r="D61" s="21" t="s">
        <v>35</v>
      </c>
      <c r="E61" s="58">
        <v>10.8</v>
      </c>
      <c r="F61" s="7"/>
    </row>
    <row r="62" spans="1:6" ht="41.25" customHeight="1">
      <c r="A62" s="5" t="s">
        <v>12</v>
      </c>
      <c r="B62" s="62"/>
      <c r="C62" s="1"/>
      <c r="D62" s="3" t="s">
        <v>13</v>
      </c>
      <c r="E62" s="10">
        <v>15</v>
      </c>
      <c r="F62" s="7"/>
    </row>
    <row r="63" spans="1:6" ht="51.75" customHeight="1">
      <c r="A63" s="1" t="s">
        <v>14</v>
      </c>
      <c r="B63" s="1"/>
      <c r="C63" s="1"/>
      <c r="D63" s="21" t="s">
        <v>15</v>
      </c>
      <c r="E63" s="22">
        <v>15</v>
      </c>
      <c r="F63" s="7"/>
    </row>
    <row r="64" spans="1:6" ht="66.75" customHeight="1">
      <c r="A64" s="1" t="s">
        <v>14</v>
      </c>
      <c r="B64" s="1" t="s">
        <v>67</v>
      </c>
      <c r="C64" s="1"/>
      <c r="D64" s="21" t="s">
        <v>60</v>
      </c>
      <c r="E64" s="22">
        <v>15</v>
      </c>
      <c r="F64" s="7"/>
    </row>
    <row r="65" spans="1:6" ht="78.75" customHeight="1">
      <c r="A65" s="1" t="s">
        <v>14</v>
      </c>
      <c r="B65" s="1" t="s">
        <v>69</v>
      </c>
      <c r="C65" s="1"/>
      <c r="D65" s="21" t="s">
        <v>61</v>
      </c>
      <c r="E65" s="22">
        <v>15</v>
      </c>
      <c r="F65" s="7"/>
    </row>
    <row r="66" spans="1:6" ht="51.75" customHeight="1">
      <c r="A66" s="1" t="s">
        <v>14</v>
      </c>
      <c r="B66" s="1" t="s">
        <v>81</v>
      </c>
      <c r="C66" s="1"/>
      <c r="D66" s="21" t="s">
        <v>15</v>
      </c>
      <c r="E66" s="22">
        <v>15</v>
      </c>
      <c r="F66" s="7"/>
    </row>
    <row r="67" spans="1:6" ht="28.5" customHeight="1">
      <c r="A67" s="1" t="s">
        <v>14</v>
      </c>
      <c r="B67" s="1" t="s">
        <v>81</v>
      </c>
      <c r="C67" s="1" t="s">
        <v>10</v>
      </c>
      <c r="D67" s="21" t="s">
        <v>11</v>
      </c>
      <c r="E67" s="22">
        <v>15</v>
      </c>
      <c r="F67" s="7"/>
    </row>
    <row r="68" spans="1:6" ht="37.5" customHeight="1">
      <c r="A68" s="1" t="s">
        <v>14</v>
      </c>
      <c r="B68" s="1" t="s">
        <v>81</v>
      </c>
      <c r="C68" s="1" t="s">
        <v>34</v>
      </c>
      <c r="D68" s="21" t="s">
        <v>35</v>
      </c>
      <c r="E68" s="22">
        <v>15</v>
      </c>
      <c r="F68" s="7"/>
    </row>
    <row r="69" spans="1:6" ht="28.5" customHeight="1">
      <c r="A69" s="5" t="s">
        <v>25</v>
      </c>
      <c r="B69" s="62"/>
      <c r="C69" s="1"/>
      <c r="D69" s="3" t="s">
        <v>26</v>
      </c>
      <c r="E69" s="10">
        <v>489.2</v>
      </c>
      <c r="F69" s="7"/>
    </row>
    <row r="70" spans="1:6" ht="16.5" customHeight="1">
      <c r="A70" s="1" t="s">
        <v>27</v>
      </c>
      <c r="B70" s="1"/>
      <c r="C70" s="1"/>
      <c r="D70" s="21" t="s">
        <v>28</v>
      </c>
      <c r="E70" s="22">
        <v>489.2</v>
      </c>
      <c r="F70" s="7"/>
    </row>
    <row r="71" spans="1:6" ht="65.25" customHeight="1">
      <c r="A71" s="1" t="s">
        <v>27</v>
      </c>
      <c r="B71" s="1" t="s">
        <v>67</v>
      </c>
      <c r="C71" s="1"/>
      <c r="D71" s="21" t="s">
        <v>60</v>
      </c>
      <c r="E71" s="22">
        <v>489.2</v>
      </c>
      <c r="F71" s="7"/>
    </row>
    <row r="72" spans="1:6" ht="84.75" customHeight="1">
      <c r="A72" s="1" t="s">
        <v>27</v>
      </c>
      <c r="B72" s="1" t="s">
        <v>69</v>
      </c>
      <c r="C72" s="1"/>
      <c r="D72" s="21" t="s">
        <v>61</v>
      </c>
      <c r="E72" s="22">
        <v>489.2</v>
      </c>
      <c r="F72" s="7"/>
    </row>
    <row r="73" spans="1:6" ht="76.5" customHeight="1">
      <c r="A73" s="1" t="s">
        <v>27</v>
      </c>
      <c r="B73" s="1" t="s">
        <v>82</v>
      </c>
      <c r="C73" s="25"/>
      <c r="D73" s="26" t="s">
        <v>83</v>
      </c>
      <c r="E73" s="22">
        <v>489.2</v>
      </c>
      <c r="F73" s="7"/>
    </row>
    <row r="74" spans="1:6" ht="33" customHeight="1">
      <c r="A74" s="1" t="s">
        <v>27</v>
      </c>
      <c r="B74" s="1" t="s">
        <v>82</v>
      </c>
      <c r="C74" s="1" t="s">
        <v>10</v>
      </c>
      <c r="D74" s="21" t="s">
        <v>11</v>
      </c>
      <c r="E74" s="22">
        <v>489.2</v>
      </c>
      <c r="F74" s="7"/>
    </row>
    <row r="75" spans="1:6" ht="29.25" customHeight="1">
      <c r="A75" s="1" t="s">
        <v>27</v>
      </c>
      <c r="B75" s="1" t="s">
        <v>82</v>
      </c>
      <c r="C75" s="1" t="s">
        <v>34</v>
      </c>
      <c r="D75" s="21" t="s">
        <v>35</v>
      </c>
      <c r="E75" s="22">
        <v>489.2</v>
      </c>
      <c r="F75" s="7"/>
    </row>
    <row r="76" spans="1:6" ht="24.75" customHeight="1">
      <c r="A76" s="5" t="s">
        <v>16</v>
      </c>
      <c r="B76" s="62"/>
      <c r="C76" s="1"/>
      <c r="D76" s="3" t="s">
        <v>17</v>
      </c>
      <c r="E76" s="10">
        <f>E77+E83+E95</f>
        <v>567.6</v>
      </c>
      <c r="F76" s="7"/>
    </row>
    <row r="77" spans="1:6" ht="17.25" customHeight="1">
      <c r="A77" s="1" t="s">
        <v>18</v>
      </c>
      <c r="B77" s="1"/>
      <c r="C77" s="1"/>
      <c r="D77" s="21" t="s">
        <v>19</v>
      </c>
      <c r="E77" s="22">
        <v>50</v>
      </c>
      <c r="F77" s="7"/>
    </row>
    <row r="78" spans="1:6" ht="66.75" customHeight="1">
      <c r="A78" s="1" t="s">
        <v>18</v>
      </c>
      <c r="B78" s="1" t="s">
        <v>85</v>
      </c>
      <c r="C78" s="1"/>
      <c r="D78" s="21" t="s">
        <v>62</v>
      </c>
      <c r="E78" s="22">
        <v>50</v>
      </c>
      <c r="F78" s="7"/>
    </row>
    <row r="79" spans="1:6" ht="66.75" customHeight="1">
      <c r="A79" s="1" t="s">
        <v>18</v>
      </c>
      <c r="B79" s="1" t="s">
        <v>87</v>
      </c>
      <c r="C79" s="1"/>
      <c r="D79" s="21" t="s">
        <v>64</v>
      </c>
      <c r="E79" s="22">
        <v>50</v>
      </c>
      <c r="F79" s="7"/>
    </row>
    <row r="80" spans="1:6" ht="43.5" customHeight="1">
      <c r="A80" s="1" t="s">
        <v>18</v>
      </c>
      <c r="B80" s="1" t="s">
        <v>88</v>
      </c>
      <c r="C80" s="1"/>
      <c r="D80" s="21" t="s">
        <v>89</v>
      </c>
      <c r="E80" s="22">
        <v>50</v>
      </c>
      <c r="F80" s="7"/>
    </row>
    <row r="81" spans="1:6" ht="25.5" customHeight="1">
      <c r="A81" s="1" t="s">
        <v>18</v>
      </c>
      <c r="B81" s="1" t="s">
        <v>88</v>
      </c>
      <c r="C81" s="1" t="s">
        <v>10</v>
      </c>
      <c r="D81" s="21" t="s">
        <v>11</v>
      </c>
      <c r="E81" s="22">
        <v>50</v>
      </c>
      <c r="F81" s="7"/>
    </row>
    <row r="82" spans="1:6" ht="37.5" customHeight="1">
      <c r="A82" s="1" t="s">
        <v>18</v>
      </c>
      <c r="B82" s="1" t="s">
        <v>88</v>
      </c>
      <c r="C82" s="1" t="s">
        <v>34</v>
      </c>
      <c r="D82" s="21" t="s">
        <v>35</v>
      </c>
      <c r="E82" s="22">
        <v>50</v>
      </c>
      <c r="F82" s="7"/>
    </row>
    <row r="83" spans="1:6" ht="21.75" customHeight="1">
      <c r="A83" s="1" t="s">
        <v>20</v>
      </c>
      <c r="B83" s="1"/>
      <c r="C83" s="1"/>
      <c r="D83" s="21" t="s">
        <v>21</v>
      </c>
      <c r="E83" s="22">
        <v>177</v>
      </c>
      <c r="F83" s="7"/>
    </row>
    <row r="84" spans="1:6" ht="67.5" customHeight="1">
      <c r="A84" s="1" t="s">
        <v>20</v>
      </c>
      <c r="B84" s="1" t="s">
        <v>85</v>
      </c>
      <c r="C84" s="1"/>
      <c r="D84" s="21" t="s">
        <v>65</v>
      </c>
      <c r="E84" s="22">
        <v>177</v>
      </c>
      <c r="F84" s="7"/>
    </row>
    <row r="85" spans="1:6" ht="66.75" customHeight="1">
      <c r="A85" s="1" t="s">
        <v>20</v>
      </c>
      <c r="B85" s="1" t="s">
        <v>90</v>
      </c>
      <c r="C85" s="1"/>
      <c r="D85" s="21" t="s">
        <v>133</v>
      </c>
      <c r="E85" s="22">
        <v>177</v>
      </c>
      <c r="F85" s="7"/>
    </row>
    <row r="86" spans="1:6" ht="39.75" customHeight="1">
      <c r="A86" s="1" t="s">
        <v>20</v>
      </c>
      <c r="B86" s="1" t="s">
        <v>151</v>
      </c>
      <c r="C86" s="1"/>
      <c r="D86" s="21" t="s">
        <v>91</v>
      </c>
      <c r="E86" s="22">
        <v>60</v>
      </c>
      <c r="F86" s="7"/>
    </row>
    <row r="87" spans="1:6" ht="24.75" customHeight="1">
      <c r="A87" s="1" t="s">
        <v>20</v>
      </c>
      <c r="B87" s="1" t="s">
        <v>151</v>
      </c>
      <c r="C87" s="1" t="s">
        <v>10</v>
      </c>
      <c r="D87" s="21" t="s">
        <v>11</v>
      </c>
      <c r="E87" s="22">
        <v>60</v>
      </c>
      <c r="F87" s="7"/>
    </row>
    <row r="88" spans="1:6" ht="39.75" customHeight="1">
      <c r="A88" s="1" t="s">
        <v>20</v>
      </c>
      <c r="B88" s="1" t="s">
        <v>151</v>
      </c>
      <c r="C88" s="1" t="s">
        <v>34</v>
      </c>
      <c r="D88" s="21" t="s">
        <v>35</v>
      </c>
      <c r="E88" s="22">
        <v>60</v>
      </c>
      <c r="F88" s="7"/>
    </row>
    <row r="89" spans="1:6" ht="42.75" customHeight="1">
      <c r="A89" s="1" t="s">
        <v>20</v>
      </c>
      <c r="B89" s="1" t="s">
        <v>152</v>
      </c>
      <c r="C89" s="1"/>
      <c r="D89" s="21" t="s">
        <v>92</v>
      </c>
      <c r="E89" s="22">
        <v>50</v>
      </c>
      <c r="F89" s="7"/>
    </row>
    <row r="90" spans="1:6" ht="27.75" customHeight="1">
      <c r="A90" s="1" t="s">
        <v>20</v>
      </c>
      <c r="B90" s="1" t="s">
        <v>152</v>
      </c>
      <c r="C90" s="1" t="s">
        <v>10</v>
      </c>
      <c r="D90" s="21" t="s">
        <v>11</v>
      </c>
      <c r="E90" s="22">
        <v>50</v>
      </c>
      <c r="F90" s="7"/>
    </row>
    <row r="91" spans="1:6" ht="42" customHeight="1">
      <c r="A91" s="1" t="s">
        <v>20</v>
      </c>
      <c r="B91" s="1" t="s">
        <v>152</v>
      </c>
      <c r="C91" s="1" t="s">
        <v>34</v>
      </c>
      <c r="D91" s="21" t="s">
        <v>35</v>
      </c>
      <c r="E91" s="22">
        <v>50</v>
      </c>
      <c r="F91" s="7"/>
    </row>
    <row r="92" spans="1:6" ht="32.25" customHeight="1">
      <c r="A92" s="1" t="s">
        <v>20</v>
      </c>
      <c r="B92" s="1" t="s">
        <v>182</v>
      </c>
      <c r="C92" s="1"/>
      <c r="D92" s="73" t="s">
        <v>171</v>
      </c>
      <c r="E92" s="22">
        <v>67</v>
      </c>
      <c r="F92" s="7"/>
    </row>
    <row r="93" spans="1:6" ht="42" customHeight="1">
      <c r="A93" s="1" t="s">
        <v>20</v>
      </c>
      <c r="B93" s="1" t="s">
        <v>182</v>
      </c>
      <c r="C93" s="1" t="s">
        <v>10</v>
      </c>
      <c r="D93" s="21" t="s">
        <v>11</v>
      </c>
      <c r="E93" s="22">
        <v>67</v>
      </c>
      <c r="F93" s="7"/>
    </row>
    <row r="94" spans="1:6" ht="42" customHeight="1">
      <c r="A94" s="1" t="s">
        <v>20</v>
      </c>
      <c r="B94" s="1" t="s">
        <v>182</v>
      </c>
      <c r="C94" s="1" t="s">
        <v>34</v>
      </c>
      <c r="D94" s="21" t="s">
        <v>35</v>
      </c>
      <c r="E94" s="22">
        <v>67</v>
      </c>
      <c r="F94" s="7"/>
    </row>
    <row r="95" spans="1:6" ht="19.5" customHeight="1">
      <c r="A95" s="1" t="s">
        <v>22</v>
      </c>
      <c r="B95" s="1"/>
      <c r="C95" s="1"/>
      <c r="D95" s="21" t="s">
        <v>23</v>
      </c>
      <c r="E95" s="22">
        <v>340.6</v>
      </c>
      <c r="F95" s="7"/>
    </row>
    <row r="96" spans="1:6" ht="65.25" customHeight="1">
      <c r="A96" s="1" t="s">
        <v>22</v>
      </c>
      <c r="B96" s="1" t="s">
        <v>85</v>
      </c>
      <c r="C96" s="1"/>
      <c r="D96" s="21" t="s">
        <v>62</v>
      </c>
      <c r="E96" s="22">
        <v>340.6</v>
      </c>
      <c r="F96" s="7"/>
    </row>
    <row r="97" spans="1:6" ht="56.25" customHeight="1">
      <c r="A97" s="1" t="s">
        <v>22</v>
      </c>
      <c r="B97" s="1" t="s">
        <v>93</v>
      </c>
      <c r="C97" s="1"/>
      <c r="D97" s="21" t="s">
        <v>63</v>
      </c>
      <c r="E97" s="22">
        <v>340.6</v>
      </c>
      <c r="F97" s="7"/>
    </row>
    <row r="98" spans="1:6" ht="21" customHeight="1">
      <c r="A98" s="1" t="s">
        <v>22</v>
      </c>
      <c r="B98" s="1" t="s">
        <v>94</v>
      </c>
      <c r="C98" s="1"/>
      <c r="D98" s="21" t="s">
        <v>24</v>
      </c>
      <c r="E98" s="22">
        <v>80</v>
      </c>
      <c r="F98" s="7"/>
    </row>
    <row r="99" spans="1:6" ht="26.25" customHeight="1">
      <c r="A99" s="1" t="s">
        <v>22</v>
      </c>
      <c r="B99" s="1" t="s">
        <v>94</v>
      </c>
      <c r="C99" s="1" t="s">
        <v>10</v>
      </c>
      <c r="D99" s="21" t="s">
        <v>11</v>
      </c>
      <c r="E99" s="22">
        <v>80</v>
      </c>
      <c r="F99" s="7"/>
    </row>
    <row r="100" spans="1:6" ht="39.75" customHeight="1">
      <c r="A100" s="1" t="s">
        <v>22</v>
      </c>
      <c r="B100" s="1" t="s">
        <v>94</v>
      </c>
      <c r="C100" s="1" t="s">
        <v>34</v>
      </c>
      <c r="D100" s="21" t="s">
        <v>35</v>
      </c>
      <c r="E100" s="22">
        <v>80</v>
      </c>
      <c r="F100" s="7"/>
    </row>
    <row r="101" spans="1:6" ht="41.25" customHeight="1">
      <c r="A101" s="1" t="s">
        <v>22</v>
      </c>
      <c r="B101" s="1" t="s">
        <v>95</v>
      </c>
      <c r="C101" s="1"/>
      <c r="D101" s="21" t="s">
        <v>132</v>
      </c>
      <c r="E101" s="22">
        <v>72</v>
      </c>
      <c r="F101" s="7"/>
    </row>
    <row r="102" spans="1:6" ht="27.75" customHeight="1">
      <c r="A102" s="1" t="s">
        <v>22</v>
      </c>
      <c r="B102" s="1" t="s">
        <v>95</v>
      </c>
      <c r="C102" s="1" t="s">
        <v>10</v>
      </c>
      <c r="D102" s="21" t="s">
        <v>11</v>
      </c>
      <c r="E102" s="22">
        <v>72</v>
      </c>
      <c r="F102" s="7"/>
    </row>
    <row r="103" spans="1:6" ht="42.75" customHeight="1">
      <c r="A103" s="1" t="s">
        <v>22</v>
      </c>
      <c r="B103" s="1" t="s">
        <v>95</v>
      </c>
      <c r="C103" s="1" t="s">
        <v>34</v>
      </c>
      <c r="D103" s="21" t="s">
        <v>35</v>
      </c>
      <c r="E103" s="22">
        <v>72</v>
      </c>
      <c r="F103" s="7"/>
    </row>
    <row r="104" spans="1:6" ht="27.75" customHeight="1">
      <c r="A104" s="1" t="s">
        <v>22</v>
      </c>
      <c r="B104" s="1" t="s">
        <v>96</v>
      </c>
      <c r="C104" s="1"/>
      <c r="D104" s="21" t="s">
        <v>38</v>
      </c>
      <c r="E104" s="22">
        <v>108.6</v>
      </c>
      <c r="F104" s="7"/>
    </row>
    <row r="105" spans="1:6" ht="30.75" customHeight="1">
      <c r="A105" s="1" t="s">
        <v>22</v>
      </c>
      <c r="B105" s="1" t="s">
        <v>96</v>
      </c>
      <c r="C105" s="1" t="s">
        <v>10</v>
      </c>
      <c r="D105" s="21" t="s">
        <v>11</v>
      </c>
      <c r="E105" s="22">
        <v>108.6</v>
      </c>
      <c r="F105" s="7"/>
    </row>
    <row r="106" spans="1:6" ht="39.75" customHeight="1">
      <c r="A106" s="1" t="s">
        <v>22</v>
      </c>
      <c r="B106" s="1" t="s">
        <v>96</v>
      </c>
      <c r="C106" s="1" t="s">
        <v>34</v>
      </c>
      <c r="D106" s="21" t="s">
        <v>35</v>
      </c>
      <c r="E106" s="22">
        <v>108.6</v>
      </c>
      <c r="F106" s="7"/>
    </row>
    <row r="107" spans="1:6" ht="27" customHeight="1">
      <c r="A107" s="1" t="s">
        <v>22</v>
      </c>
      <c r="B107" s="1" t="s">
        <v>97</v>
      </c>
      <c r="C107" s="1"/>
      <c r="D107" s="21" t="s">
        <v>37</v>
      </c>
      <c r="E107" s="22">
        <v>30</v>
      </c>
      <c r="F107" s="7"/>
    </row>
    <row r="108" spans="1:6" ht="24" customHeight="1">
      <c r="A108" s="1" t="s">
        <v>22</v>
      </c>
      <c r="B108" s="1" t="s">
        <v>97</v>
      </c>
      <c r="C108" s="1" t="s">
        <v>10</v>
      </c>
      <c r="D108" s="21" t="s">
        <v>11</v>
      </c>
      <c r="E108" s="22">
        <v>30</v>
      </c>
      <c r="F108" s="7"/>
    </row>
    <row r="109" spans="1:6" ht="39.75" customHeight="1">
      <c r="A109" s="1" t="s">
        <v>22</v>
      </c>
      <c r="B109" s="1" t="s">
        <v>97</v>
      </c>
      <c r="C109" s="1" t="s">
        <v>34</v>
      </c>
      <c r="D109" s="21" t="s">
        <v>35</v>
      </c>
      <c r="E109" s="22">
        <v>30</v>
      </c>
      <c r="F109" s="7"/>
    </row>
    <row r="110" spans="1:6" ht="39.75" customHeight="1">
      <c r="A110" s="1" t="s">
        <v>22</v>
      </c>
      <c r="B110" s="1" t="s">
        <v>98</v>
      </c>
      <c r="C110" s="1"/>
      <c r="D110" s="44" t="s">
        <v>99</v>
      </c>
      <c r="E110" s="22">
        <v>10</v>
      </c>
      <c r="F110" s="7"/>
    </row>
    <row r="111" spans="1:6" ht="25.5" customHeight="1">
      <c r="A111" s="1" t="s">
        <v>22</v>
      </c>
      <c r="B111" s="1" t="s">
        <v>98</v>
      </c>
      <c r="C111" s="1" t="s">
        <v>10</v>
      </c>
      <c r="D111" s="21" t="s">
        <v>11</v>
      </c>
      <c r="E111" s="22">
        <v>10</v>
      </c>
      <c r="F111" s="7"/>
    </row>
    <row r="112" spans="1:6" ht="39.75" customHeight="1">
      <c r="A112" s="1" t="s">
        <v>22</v>
      </c>
      <c r="B112" s="1" t="s">
        <v>98</v>
      </c>
      <c r="C112" s="1" t="s">
        <v>34</v>
      </c>
      <c r="D112" s="21" t="s">
        <v>35</v>
      </c>
      <c r="E112" s="22">
        <v>10</v>
      </c>
      <c r="F112" s="7"/>
    </row>
    <row r="113" spans="1:6" ht="38.25" customHeight="1">
      <c r="A113" s="1" t="s">
        <v>22</v>
      </c>
      <c r="B113" s="1" t="s">
        <v>101</v>
      </c>
      <c r="C113" s="1"/>
      <c r="D113" s="21" t="s">
        <v>100</v>
      </c>
      <c r="E113" s="22">
        <v>20</v>
      </c>
      <c r="F113" s="7"/>
    </row>
    <row r="114" spans="1:6" ht="26.25" customHeight="1">
      <c r="A114" s="1" t="s">
        <v>22</v>
      </c>
      <c r="B114" s="1" t="s">
        <v>101</v>
      </c>
      <c r="C114" s="1" t="s">
        <v>10</v>
      </c>
      <c r="D114" s="21" t="s">
        <v>11</v>
      </c>
      <c r="E114" s="22">
        <v>20</v>
      </c>
      <c r="F114" s="7"/>
    </row>
    <row r="115" spans="1:6" ht="39.75" customHeight="1">
      <c r="A115" s="1" t="s">
        <v>22</v>
      </c>
      <c r="B115" s="1" t="s">
        <v>101</v>
      </c>
      <c r="C115" s="1" t="s">
        <v>34</v>
      </c>
      <c r="D115" s="21" t="s">
        <v>35</v>
      </c>
      <c r="E115" s="22">
        <v>20</v>
      </c>
      <c r="F115" s="7"/>
    </row>
    <row r="116" spans="1:6" ht="39.75" customHeight="1">
      <c r="A116" s="1" t="s">
        <v>22</v>
      </c>
      <c r="B116" s="1" t="s">
        <v>102</v>
      </c>
      <c r="C116" s="1"/>
      <c r="D116" s="21" t="s">
        <v>103</v>
      </c>
      <c r="E116" s="22">
        <v>20</v>
      </c>
      <c r="F116" s="7"/>
    </row>
    <row r="117" spans="1:6" ht="39.75" customHeight="1">
      <c r="A117" s="1" t="s">
        <v>22</v>
      </c>
      <c r="B117" s="1" t="s">
        <v>102</v>
      </c>
      <c r="C117" s="1" t="s">
        <v>10</v>
      </c>
      <c r="D117" s="21" t="s">
        <v>11</v>
      </c>
      <c r="E117" s="22">
        <v>20</v>
      </c>
      <c r="F117" s="7"/>
    </row>
    <row r="118" spans="1:6" ht="39.75" customHeight="1">
      <c r="A118" s="1" t="s">
        <v>22</v>
      </c>
      <c r="B118" s="1" t="s">
        <v>102</v>
      </c>
      <c r="C118" s="1" t="s">
        <v>34</v>
      </c>
      <c r="D118" s="21" t="s">
        <v>35</v>
      </c>
      <c r="E118" s="22">
        <v>20</v>
      </c>
      <c r="F118" s="7"/>
    </row>
    <row r="119" spans="1:6" ht="26.25" customHeight="1">
      <c r="A119" s="5" t="s">
        <v>104</v>
      </c>
      <c r="B119" s="5"/>
      <c r="C119" s="3"/>
      <c r="D119" s="45" t="s">
        <v>105</v>
      </c>
      <c r="E119" s="10">
        <v>646.5</v>
      </c>
      <c r="F119" s="7"/>
    </row>
    <row r="120" spans="1:6" ht="19.5" customHeight="1">
      <c r="A120" s="1" t="s">
        <v>106</v>
      </c>
      <c r="B120" s="23"/>
      <c r="C120" s="1"/>
      <c r="D120" s="41" t="s">
        <v>107</v>
      </c>
      <c r="E120" s="22">
        <v>646.5</v>
      </c>
      <c r="F120" s="7"/>
    </row>
    <row r="121" spans="1:6" ht="66.75" customHeight="1">
      <c r="A121" s="1" t="s">
        <v>106</v>
      </c>
      <c r="B121" s="1" t="s">
        <v>67</v>
      </c>
      <c r="C121" s="1"/>
      <c r="D121" s="21" t="s">
        <v>122</v>
      </c>
      <c r="E121" s="22">
        <v>646.5</v>
      </c>
      <c r="F121" s="7"/>
    </row>
    <row r="122" spans="1:6" ht="84" customHeight="1">
      <c r="A122" s="1" t="s">
        <v>106</v>
      </c>
      <c r="B122" s="1" t="s">
        <v>69</v>
      </c>
      <c r="C122" s="1"/>
      <c r="D122" s="21" t="s">
        <v>123</v>
      </c>
      <c r="E122" s="22">
        <v>646.5</v>
      </c>
      <c r="F122" s="7"/>
    </row>
    <row r="123" spans="1:6" ht="42.75" customHeight="1">
      <c r="A123" s="1" t="s">
        <v>106</v>
      </c>
      <c r="B123" s="1" t="s">
        <v>108</v>
      </c>
      <c r="C123" s="1"/>
      <c r="D123" s="21" t="s">
        <v>109</v>
      </c>
      <c r="E123" s="22">
        <v>474</v>
      </c>
      <c r="F123" s="7"/>
    </row>
    <row r="124" spans="1:6" ht="27.75" customHeight="1">
      <c r="A124" s="1" t="s">
        <v>106</v>
      </c>
      <c r="B124" s="1" t="s">
        <v>108</v>
      </c>
      <c r="C124" s="1" t="s">
        <v>6</v>
      </c>
      <c r="D124" s="21" t="s">
        <v>7</v>
      </c>
      <c r="E124" s="22">
        <v>284</v>
      </c>
      <c r="F124" s="7"/>
    </row>
    <row r="125" spans="1:6" ht="27.75" customHeight="1">
      <c r="A125" s="1" t="s">
        <v>106</v>
      </c>
      <c r="B125" s="1" t="s">
        <v>108</v>
      </c>
      <c r="C125" s="1" t="s">
        <v>31</v>
      </c>
      <c r="D125" s="21" t="s">
        <v>32</v>
      </c>
      <c r="E125" s="22">
        <v>284</v>
      </c>
      <c r="F125" s="7"/>
    </row>
    <row r="126" spans="1:6" ht="27.75" customHeight="1">
      <c r="A126" s="1" t="s">
        <v>106</v>
      </c>
      <c r="B126" s="1" t="s">
        <v>108</v>
      </c>
      <c r="C126" s="1" t="s">
        <v>10</v>
      </c>
      <c r="D126" s="21" t="s">
        <v>11</v>
      </c>
      <c r="E126" s="22">
        <v>188.8</v>
      </c>
      <c r="F126" s="7"/>
    </row>
    <row r="127" spans="1:6" ht="27.75" customHeight="1">
      <c r="A127" s="1" t="s">
        <v>106</v>
      </c>
      <c r="B127" s="1" t="s">
        <v>108</v>
      </c>
      <c r="C127" s="1" t="s">
        <v>34</v>
      </c>
      <c r="D127" s="21" t="s">
        <v>35</v>
      </c>
      <c r="E127" s="22">
        <v>188.8</v>
      </c>
      <c r="F127" s="7"/>
    </row>
    <row r="128" spans="1:6" ht="23.25" customHeight="1">
      <c r="A128" s="1" t="s">
        <v>106</v>
      </c>
      <c r="B128" s="1" t="s">
        <v>108</v>
      </c>
      <c r="C128" s="61" t="s">
        <v>138</v>
      </c>
      <c r="D128" s="60" t="s">
        <v>137</v>
      </c>
      <c r="E128" s="22">
        <v>1.2</v>
      </c>
      <c r="F128" s="7"/>
    </row>
    <row r="129" spans="1:6" ht="27.75" customHeight="1">
      <c r="A129" s="1" t="s">
        <v>106</v>
      </c>
      <c r="B129" s="1" t="s">
        <v>108</v>
      </c>
      <c r="C129" s="61" t="s">
        <v>145</v>
      </c>
      <c r="D129" s="60" t="s">
        <v>146</v>
      </c>
      <c r="E129" s="22">
        <v>1.2</v>
      </c>
      <c r="F129" s="7"/>
    </row>
    <row r="130" spans="1:6" ht="27.75" customHeight="1">
      <c r="A130" s="1" t="s">
        <v>106</v>
      </c>
      <c r="B130" s="1" t="s">
        <v>111</v>
      </c>
      <c r="C130" s="1"/>
      <c r="D130" s="44" t="s">
        <v>110</v>
      </c>
      <c r="E130" s="22">
        <v>172.5</v>
      </c>
      <c r="F130" s="7"/>
    </row>
    <row r="131" spans="1:6" ht="27.75" customHeight="1">
      <c r="A131" s="1" t="s">
        <v>106</v>
      </c>
      <c r="B131" s="1" t="s">
        <v>111</v>
      </c>
      <c r="C131" s="1" t="s">
        <v>6</v>
      </c>
      <c r="D131" s="21" t="s">
        <v>7</v>
      </c>
      <c r="E131" s="22">
        <v>121.1</v>
      </c>
      <c r="F131" s="7"/>
    </row>
    <row r="132" spans="1:6" ht="27.75" customHeight="1">
      <c r="A132" s="1" t="s">
        <v>106</v>
      </c>
      <c r="B132" s="1" t="s">
        <v>111</v>
      </c>
      <c r="C132" s="1" t="s">
        <v>31</v>
      </c>
      <c r="D132" s="21" t="s">
        <v>32</v>
      </c>
      <c r="E132" s="22">
        <v>121.1</v>
      </c>
      <c r="F132" s="7"/>
    </row>
    <row r="133" spans="1:6" ht="27.75" customHeight="1">
      <c r="A133" s="1" t="s">
        <v>106</v>
      </c>
      <c r="B133" s="1" t="s">
        <v>111</v>
      </c>
      <c r="C133" s="1" t="s">
        <v>10</v>
      </c>
      <c r="D133" s="21" t="s">
        <v>11</v>
      </c>
      <c r="E133" s="22">
        <v>48.2</v>
      </c>
      <c r="F133" s="7"/>
    </row>
    <row r="134" spans="1:6" ht="27.75" customHeight="1">
      <c r="A134" s="1" t="s">
        <v>106</v>
      </c>
      <c r="B134" s="1" t="s">
        <v>111</v>
      </c>
      <c r="C134" s="1" t="s">
        <v>34</v>
      </c>
      <c r="D134" s="21" t="s">
        <v>35</v>
      </c>
      <c r="E134" s="22">
        <v>48.2</v>
      </c>
      <c r="F134" s="7"/>
    </row>
    <row r="135" spans="1:6" ht="27.75" customHeight="1">
      <c r="A135" s="1" t="s">
        <v>106</v>
      </c>
      <c r="B135" s="1" t="s">
        <v>111</v>
      </c>
      <c r="C135" s="61" t="s">
        <v>138</v>
      </c>
      <c r="D135" s="60" t="s">
        <v>137</v>
      </c>
      <c r="E135" s="22">
        <v>3.2</v>
      </c>
      <c r="F135" s="7"/>
    </row>
    <row r="136" spans="1:6" ht="24" customHeight="1">
      <c r="A136" s="1" t="s">
        <v>106</v>
      </c>
      <c r="B136" s="1" t="s">
        <v>111</v>
      </c>
      <c r="C136" s="61" t="s">
        <v>145</v>
      </c>
      <c r="D136" s="60" t="s">
        <v>146</v>
      </c>
      <c r="E136" s="22">
        <v>3.2</v>
      </c>
      <c r="F136" s="7"/>
    </row>
    <row r="137" spans="1:6" ht="27.75" customHeight="1">
      <c r="A137" s="5" t="s">
        <v>112</v>
      </c>
      <c r="B137" s="5"/>
      <c r="C137" s="46"/>
      <c r="D137" s="47" t="s">
        <v>113</v>
      </c>
      <c r="E137" s="10">
        <v>665.2</v>
      </c>
      <c r="F137" s="7"/>
    </row>
    <row r="138" spans="1:6" ht="27.75" customHeight="1">
      <c r="A138" s="48" t="s">
        <v>114</v>
      </c>
      <c r="B138" s="48"/>
      <c r="C138" s="49"/>
      <c r="D138" s="50" t="s">
        <v>115</v>
      </c>
      <c r="E138" s="22">
        <v>665.2</v>
      </c>
      <c r="F138" s="7"/>
    </row>
    <row r="139" spans="1:6" ht="27.75" customHeight="1">
      <c r="A139" s="1" t="s">
        <v>114</v>
      </c>
      <c r="B139" s="23" t="s">
        <v>67</v>
      </c>
      <c r="C139" s="1"/>
      <c r="D139" s="21" t="s">
        <v>124</v>
      </c>
      <c r="E139" s="22">
        <v>665.2</v>
      </c>
      <c r="F139" s="7"/>
    </row>
    <row r="140" spans="1:6" ht="27.75" customHeight="1">
      <c r="A140" s="1" t="s">
        <v>114</v>
      </c>
      <c r="B140" s="23" t="s">
        <v>69</v>
      </c>
      <c r="C140" s="1"/>
      <c r="D140" s="21" t="s">
        <v>123</v>
      </c>
      <c r="E140" s="22">
        <v>665.2</v>
      </c>
      <c r="F140" s="7"/>
    </row>
    <row r="141" spans="1:6" ht="27.75" customHeight="1">
      <c r="A141" s="27" t="s">
        <v>114</v>
      </c>
      <c r="B141" s="27" t="s">
        <v>116</v>
      </c>
      <c r="C141" s="46"/>
      <c r="D141" s="50" t="s">
        <v>117</v>
      </c>
      <c r="E141" s="22">
        <v>665.2</v>
      </c>
      <c r="F141" s="7"/>
    </row>
    <row r="142" spans="1:6" ht="27.75" customHeight="1">
      <c r="A142" s="27" t="s">
        <v>114</v>
      </c>
      <c r="B142" s="27" t="s">
        <v>116</v>
      </c>
      <c r="C142" s="1" t="s">
        <v>6</v>
      </c>
      <c r="D142" s="21" t="s">
        <v>7</v>
      </c>
      <c r="E142" s="22">
        <v>521.6</v>
      </c>
      <c r="F142" s="7"/>
    </row>
    <row r="143" spans="1:6" ht="27.75" customHeight="1">
      <c r="A143" s="27" t="s">
        <v>114</v>
      </c>
      <c r="B143" s="27" t="s">
        <v>116</v>
      </c>
      <c r="C143" s="1" t="s">
        <v>31</v>
      </c>
      <c r="D143" s="21" t="s">
        <v>32</v>
      </c>
      <c r="E143" s="22">
        <v>521.6</v>
      </c>
      <c r="F143" s="7"/>
    </row>
    <row r="144" spans="1:6" ht="27.75" customHeight="1">
      <c r="A144" s="27" t="s">
        <v>114</v>
      </c>
      <c r="B144" s="27" t="s">
        <v>116</v>
      </c>
      <c r="C144" s="1" t="s">
        <v>10</v>
      </c>
      <c r="D144" s="21" t="s">
        <v>11</v>
      </c>
      <c r="E144" s="22">
        <v>141.69999999999999</v>
      </c>
      <c r="F144" s="7"/>
    </row>
    <row r="145" spans="1:6" ht="27.75" customHeight="1">
      <c r="A145" s="27" t="s">
        <v>114</v>
      </c>
      <c r="B145" s="27" t="s">
        <v>116</v>
      </c>
      <c r="C145" s="1" t="s">
        <v>34</v>
      </c>
      <c r="D145" s="21" t="s">
        <v>35</v>
      </c>
      <c r="E145" s="22">
        <v>141.69999999999999</v>
      </c>
      <c r="F145" s="7"/>
    </row>
    <row r="146" spans="1:6" ht="27.75" customHeight="1">
      <c r="A146" s="27" t="s">
        <v>114</v>
      </c>
      <c r="B146" s="27" t="s">
        <v>116</v>
      </c>
      <c r="C146" s="61" t="s">
        <v>138</v>
      </c>
      <c r="D146" s="60" t="s">
        <v>137</v>
      </c>
      <c r="E146" s="22">
        <v>1.9</v>
      </c>
      <c r="F146" s="7"/>
    </row>
    <row r="147" spans="1:6" ht="28.5" customHeight="1">
      <c r="A147" s="27" t="s">
        <v>114</v>
      </c>
      <c r="B147" s="27" t="s">
        <v>116</v>
      </c>
      <c r="C147" s="61" t="s">
        <v>145</v>
      </c>
      <c r="D147" s="60" t="s">
        <v>146</v>
      </c>
      <c r="E147" s="22">
        <v>1.9</v>
      </c>
      <c r="F147" s="7"/>
    </row>
    <row r="148" spans="1:6">
      <c r="E148" s="30"/>
    </row>
    <row r="149" spans="1:6">
      <c r="E149" s="31"/>
    </row>
  </sheetData>
  <mergeCells count="23">
    <mergeCell ref="D12:F12"/>
    <mergeCell ref="D13:F13"/>
    <mergeCell ref="D14:F14"/>
    <mergeCell ref="D15:F15"/>
    <mergeCell ref="D16:F16"/>
    <mergeCell ref="D6:F6"/>
    <mergeCell ref="D7:F7"/>
    <mergeCell ref="D8:F8"/>
    <mergeCell ref="D9:F9"/>
    <mergeCell ref="D11:F11"/>
    <mergeCell ref="D1:F1"/>
    <mergeCell ref="D2:F2"/>
    <mergeCell ref="D3:F3"/>
    <mergeCell ref="D4:F4"/>
    <mergeCell ref="E5:F5"/>
    <mergeCell ref="A17:E17"/>
    <mergeCell ref="A18:D18"/>
    <mergeCell ref="A19:D19"/>
    <mergeCell ref="A20:A22"/>
    <mergeCell ref="B20:B22"/>
    <mergeCell ref="C20:C22"/>
    <mergeCell ref="D20:D22"/>
    <mergeCell ref="E20:E22"/>
  </mergeCells>
  <pageMargins left="0.75" right="0.19" top="0.18" bottom="0.17" header="0.17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19" workbookViewId="0">
      <selection activeCell="A17" sqref="A17:E17"/>
    </sheetView>
  </sheetViews>
  <sheetFormatPr defaultRowHeight="12.75"/>
  <cols>
    <col min="1" max="1" width="8.42578125" style="29" customWidth="1"/>
    <col min="2" max="2" width="11.140625" style="29" customWidth="1"/>
    <col min="3" max="3" width="8.5703125" style="29" customWidth="1"/>
    <col min="4" max="4" width="37.140625" style="28" customWidth="1"/>
    <col min="5" max="5" width="10.28515625" style="36" customWidth="1"/>
  </cols>
  <sheetData>
    <row r="1" spans="1:6">
      <c r="D1" s="82" t="s">
        <v>178</v>
      </c>
      <c r="E1" s="82"/>
    </row>
    <row r="2" spans="1:6">
      <c r="D2" s="83" t="s">
        <v>158</v>
      </c>
      <c r="E2" s="83"/>
    </row>
    <row r="3" spans="1:6">
      <c r="D3" s="84" t="s">
        <v>159</v>
      </c>
      <c r="E3" s="84"/>
    </row>
    <row r="4" spans="1:6">
      <c r="D4" s="84" t="s">
        <v>160</v>
      </c>
      <c r="E4" s="84"/>
    </row>
    <row r="5" spans="1:6">
      <c r="D5" s="84" t="s">
        <v>165</v>
      </c>
      <c r="E5" s="84"/>
    </row>
    <row r="6" spans="1:6">
      <c r="D6" s="84" t="s">
        <v>161</v>
      </c>
      <c r="E6" s="84"/>
    </row>
    <row r="7" spans="1:6">
      <c r="D7" s="84" t="s">
        <v>162</v>
      </c>
      <c r="E7" s="84"/>
    </row>
    <row r="8" spans="1:6">
      <c r="D8" s="84" t="s">
        <v>163</v>
      </c>
      <c r="E8" s="84"/>
    </row>
    <row r="9" spans="1:6">
      <c r="D9" s="84" t="s">
        <v>164</v>
      </c>
      <c r="E9" s="84"/>
    </row>
    <row r="10" spans="1:6">
      <c r="D10" s="81"/>
    </row>
    <row r="11" spans="1:6" ht="12.75" customHeight="1">
      <c r="A11" s="16"/>
      <c r="B11" s="16"/>
      <c r="C11" s="16"/>
      <c r="D11" s="120" t="s">
        <v>153</v>
      </c>
      <c r="E11" s="120"/>
      <c r="F11" s="7"/>
    </row>
    <row r="12" spans="1:6">
      <c r="A12" s="16"/>
      <c r="B12" s="16"/>
      <c r="C12" s="16"/>
      <c r="D12" s="121" t="s">
        <v>144</v>
      </c>
      <c r="E12" s="121"/>
      <c r="F12" s="7"/>
    </row>
    <row r="13" spans="1:6">
      <c r="A13" s="16"/>
      <c r="B13" s="16"/>
      <c r="C13" s="16"/>
      <c r="D13" s="17" t="s">
        <v>49</v>
      </c>
      <c r="E13" s="33"/>
      <c r="F13" s="7"/>
    </row>
    <row r="14" spans="1:6">
      <c r="A14" s="19"/>
      <c r="B14" s="19"/>
      <c r="C14" s="19"/>
      <c r="D14" s="17" t="s">
        <v>179</v>
      </c>
      <c r="E14" s="34"/>
      <c r="F14" s="7"/>
    </row>
    <row r="15" spans="1:6">
      <c r="A15" s="19"/>
      <c r="B15" s="19"/>
      <c r="C15" s="19"/>
      <c r="D15" s="17" t="s">
        <v>181</v>
      </c>
      <c r="E15" s="80"/>
      <c r="F15" s="7"/>
    </row>
    <row r="16" spans="1:6">
      <c r="A16" s="19"/>
      <c r="B16" s="19"/>
      <c r="C16" s="19"/>
      <c r="D16" s="127" t="s">
        <v>180</v>
      </c>
      <c r="E16" s="127"/>
      <c r="F16" s="7"/>
    </row>
    <row r="17" spans="1:6" ht="75" customHeight="1">
      <c r="A17" s="123" t="s">
        <v>54</v>
      </c>
      <c r="B17" s="123"/>
      <c r="C17" s="123"/>
      <c r="D17" s="123"/>
      <c r="E17" s="123"/>
      <c r="F17" s="7"/>
    </row>
    <row r="18" spans="1:6" ht="6" customHeight="1">
      <c r="A18" s="123"/>
      <c r="B18" s="123"/>
      <c r="C18" s="123"/>
      <c r="D18" s="123"/>
      <c r="E18" s="34"/>
      <c r="F18" s="7"/>
    </row>
    <row r="19" spans="1:6" ht="22.5" customHeight="1">
      <c r="A19" s="122" t="s">
        <v>41</v>
      </c>
      <c r="B19" s="122" t="s">
        <v>42</v>
      </c>
      <c r="C19" s="122" t="s">
        <v>43</v>
      </c>
      <c r="D19" s="98" t="s">
        <v>3</v>
      </c>
      <c r="E19" s="93" t="s">
        <v>52</v>
      </c>
      <c r="F19" s="7"/>
    </row>
    <row r="20" spans="1:6" ht="20.25" customHeight="1">
      <c r="A20" s="122"/>
      <c r="B20" s="122"/>
      <c r="C20" s="122"/>
      <c r="D20" s="98"/>
      <c r="E20" s="94"/>
      <c r="F20" s="7"/>
    </row>
    <row r="21" spans="1:6" ht="12.75" customHeight="1">
      <c r="A21" s="122"/>
      <c r="B21" s="122"/>
      <c r="C21" s="122"/>
      <c r="D21" s="98"/>
      <c r="E21" s="95"/>
      <c r="F21" s="7"/>
    </row>
    <row r="22" spans="1:6" ht="27" customHeight="1">
      <c r="A22" s="1"/>
      <c r="B22" s="1"/>
      <c r="C22" s="1"/>
      <c r="D22" s="14" t="s">
        <v>39</v>
      </c>
      <c r="E22" s="74">
        <f>E23+E28+E35</f>
        <v>4731.3500000000004</v>
      </c>
      <c r="F22" s="7"/>
    </row>
    <row r="23" spans="1:6" ht="99" customHeight="1">
      <c r="A23" s="2" t="s">
        <v>127</v>
      </c>
      <c r="B23" s="2"/>
      <c r="C23" s="2"/>
      <c r="D23" s="3" t="s">
        <v>55</v>
      </c>
      <c r="E23" s="35">
        <f>E24+E26</f>
        <v>4162.75</v>
      </c>
      <c r="F23" s="7"/>
    </row>
    <row r="24" spans="1:6" ht="78" customHeight="1">
      <c r="A24" s="27" t="s">
        <v>127</v>
      </c>
      <c r="B24" s="27" t="s">
        <v>44</v>
      </c>
      <c r="C24" s="27"/>
      <c r="D24" s="37" t="s">
        <v>56</v>
      </c>
      <c r="E24" s="38">
        <v>2045.65</v>
      </c>
    </row>
    <row r="25" spans="1:6" ht="42" customHeight="1">
      <c r="A25" s="27" t="s">
        <v>127</v>
      </c>
      <c r="B25" s="27" t="s">
        <v>44</v>
      </c>
      <c r="C25" s="27" t="s">
        <v>68</v>
      </c>
      <c r="D25" s="37" t="s">
        <v>57</v>
      </c>
      <c r="E25" s="38">
        <v>2045.65</v>
      </c>
    </row>
    <row r="26" spans="1:6" ht="15.75" customHeight="1">
      <c r="A26" s="27" t="s">
        <v>127</v>
      </c>
      <c r="B26" s="27" t="s">
        <v>45</v>
      </c>
      <c r="C26" s="27"/>
      <c r="D26" s="37" t="s">
        <v>40</v>
      </c>
      <c r="E26" s="38">
        <v>2117.1</v>
      </c>
    </row>
    <row r="27" spans="1:6" ht="43.5" customHeight="1">
      <c r="A27" s="27" t="s">
        <v>127</v>
      </c>
      <c r="B27" s="27" t="s">
        <v>45</v>
      </c>
      <c r="C27" s="27" t="s">
        <v>68</v>
      </c>
      <c r="D27" s="37" t="s">
        <v>125</v>
      </c>
      <c r="E27" s="38">
        <v>2117.1</v>
      </c>
    </row>
    <row r="28" spans="1:6" ht="87" customHeight="1">
      <c r="A28" s="2" t="s">
        <v>128</v>
      </c>
      <c r="B28" s="2"/>
      <c r="C28" s="2"/>
      <c r="D28" s="3" t="s">
        <v>126</v>
      </c>
      <c r="E28" s="35">
        <f>E29+E31+E33</f>
        <v>567.6</v>
      </c>
    </row>
    <row r="29" spans="1:6" ht="63.75">
      <c r="A29" s="27" t="s">
        <v>128</v>
      </c>
      <c r="B29" s="27" t="s">
        <v>44</v>
      </c>
      <c r="C29" s="27"/>
      <c r="D29" s="37" t="s">
        <v>130</v>
      </c>
      <c r="E29" s="38">
        <v>50</v>
      </c>
    </row>
    <row r="30" spans="1:6" ht="38.25">
      <c r="A30" s="27" t="s">
        <v>128</v>
      </c>
      <c r="B30" s="27" t="s">
        <v>44</v>
      </c>
      <c r="C30" s="27" t="s">
        <v>68</v>
      </c>
      <c r="D30" s="37" t="s">
        <v>57</v>
      </c>
      <c r="E30" s="38">
        <v>50</v>
      </c>
    </row>
    <row r="31" spans="1:6" ht="66" customHeight="1">
      <c r="A31" s="27" t="s">
        <v>128</v>
      </c>
      <c r="B31" s="27" t="s">
        <v>46</v>
      </c>
      <c r="C31" s="27"/>
      <c r="D31" s="37" t="s">
        <v>129</v>
      </c>
      <c r="E31" s="38">
        <v>177</v>
      </c>
    </row>
    <row r="32" spans="1:6" ht="43.5" customHeight="1">
      <c r="A32" s="27" t="s">
        <v>128</v>
      </c>
      <c r="B32" s="27" t="s">
        <v>46</v>
      </c>
      <c r="C32" s="27" t="s">
        <v>68</v>
      </c>
      <c r="D32" s="37" t="s">
        <v>57</v>
      </c>
      <c r="E32" s="38">
        <v>177</v>
      </c>
    </row>
    <row r="33" spans="1:5" ht="54" customHeight="1">
      <c r="A33" s="27" t="s">
        <v>128</v>
      </c>
      <c r="B33" s="27" t="s">
        <v>47</v>
      </c>
      <c r="C33" s="27"/>
      <c r="D33" s="37" t="s">
        <v>58</v>
      </c>
      <c r="E33" s="38">
        <v>340.6</v>
      </c>
    </row>
    <row r="34" spans="1:5" ht="54" customHeight="1">
      <c r="A34" s="27" t="s">
        <v>128</v>
      </c>
      <c r="B34" s="27" t="s">
        <v>47</v>
      </c>
      <c r="C34" s="27" t="s">
        <v>68</v>
      </c>
      <c r="D34" s="37" t="s">
        <v>57</v>
      </c>
      <c r="E34" s="38">
        <v>340.6</v>
      </c>
    </row>
    <row r="35" spans="1:5" ht="47.25" customHeight="1">
      <c r="A35" s="5" t="s">
        <v>154</v>
      </c>
      <c r="B35" s="5"/>
      <c r="C35" s="5"/>
      <c r="D35" s="3" t="s">
        <v>119</v>
      </c>
      <c r="E35" s="68">
        <v>1</v>
      </c>
    </row>
    <row r="36" spans="1:5" ht="24" customHeight="1">
      <c r="A36" s="27" t="s">
        <v>154</v>
      </c>
      <c r="B36" s="27"/>
      <c r="C36" s="27" t="s">
        <v>68</v>
      </c>
      <c r="D36" s="37" t="s">
        <v>119</v>
      </c>
      <c r="E36" s="67">
        <v>1</v>
      </c>
    </row>
    <row r="37" spans="1:5">
      <c r="D37" s="32"/>
    </row>
    <row r="38" spans="1:5">
      <c r="D38" s="32"/>
    </row>
    <row r="39" spans="1:5">
      <c r="D39" s="32"/>
    </row>
    <row r="40" spans="1:5">
      <c r="D40" s="32"/>
    </row>
    <row r="41" spans="1:5">
      <c r="D41" s="32"/>
    </row>
    <row r="42" spans="1:5">
      <c r="D42" s="32"/>
    </row>
    <row r="43" spans="1:5">
      <c r="D43" s="32"/>
    </row>
    <row r="44" spans="1:5">
      <c r="D44" s="32"/>
    </row>
    <row r="45" spans="1:5">
      <c r="D45" s="32"/>
    </row>
    <row r="46" spans="1:5">
      <c r="D46" s="32"/>
    </row>
    <row r="47" spans="1:5">
      <c r="D47" s="32"/>
    </row>
    <row r="48" spans="1:5">
      <c r="D48" s="32"/>
    </row>
    <row r="49" spans="4:4">
      <c r="D49" s="32"/>
    </row>
    <row r="50" spans="4:4">
      <c r="D50" s="32"/>
    </row>
    <row r="51" spans="4:4">
      <c r="D51" s="32"/>
    </row>
    <row r="52" spans="4:4">
      <c r="D52" s="32"/>
    </row>
    <row r="53" spans="4:4">
      <c r="D53" s="32"/>
    </row>
    <row r="54" spans="4:4">
      <c r="D54" s="32"/>
    </row>
    <row r="55" spans="4:4">
      <c r="D55" s="32"/>
    </row>
    <row r="56" spans="4:4">
      <c r="D56" s="32"/>
    </row>
    <row r="57" spans="4:4">
      <c r="D57" s="32"/>
    </row>
    <row r="58" spans="4:4">
      <c r="D58" s="32"/>
    </row>
    <row r="59" spans="4:4">
      <c r="D59" s="32"/>
    </row>
    <row r="60" spans="4:4">
      <c r="D60" s="32"/>
    </row>
    <row r="61" spans="4:4">
      <c r="D61" s="32"/>
    </row>
    <row r="62" spans="4:4">
      <c r="D62" s="32"/>
    </row>
    <row r="63" spans="4:4">
      <c r="D63" s="32"/>
    </row>
    <row r="64" spans="4:4">
      <c r="D64" s="32"/>
    </row>
    <row r="65" spans="4:4">
      <c r="D65" s="32"/>
    </row>
    <row r="66" spans="4:4">
      <c r="D66" s="32"/>
    </row>
    <row r="67" spans="4:4">
      <c r="D67" s="32"/>
    </row>
    <row r="68" spans="4:4">
      <c r="D68" s="32"/>
    </row>
    <row r="69" spans="4:4">
      <c r="D69" s="32"/>
    </row>
    <row r="70" spans="4:4">
      <c r="D70" s="32"/>
    </row>
    <row r="71" spans="4:4">
      <c r="D71" s="32"/>
    </row>
    <row r="72" spans="4:4">
      <c r="D72" s="32"/>
    </row>
    <row r="73" spans="4:4">
      <c r="D73" s="32"/>
    </row>
    <row r="74" spans="4:4">
      <c r="D74" s="32"/>
    </row>
    <row r="75" spans="4:4">
      <c r="D75" s="32"/>
    </row>
    <row r="76" spans="4:4">
      <c r="D76" s="32"/>
    </row>
    <row r="77" spans="4:4">
      <c r="D77" s="32"/>
    </row>
    <row r="78" spans="4:4">
      <c r="D78" s="32"/>
    </row>
    <row r="79" spans="4:4">
      <c r="D79" s="32"/>
    </row>
    <row r="80" spans="4:4">
      <c r="D80" s="32"/>
    </row>
    <row r="81" spans="4:4">
      <c r="D81" s="32"/>
    </row>
    <row r="82" spans="4:4">
      <c r="D82" s="32"/>
    </row>
    <row r="83" spans="4:4">
      <c r="D83" s="32"/>
    </row>
    <row r="84" spans="4:4">
      <c r="D84" s="32"/>
    </row>
  </sheetData>
  <mergeCells count="19">
    <mergeCell ref="A17:E17"/>
    <mergeCell ref="A18:D18"/>
    <mergeCell ref="A19:A21"/>
    <mergeCell ref="B19:B21"/>
    <mergeCell ref="C19:C21"/>
    <mergeCell ref="D19:D21"/>
    <mergeCell ref="E19:E21"/>
    <mergeCell ref="D1:E1"/>
    <mergeCell ref="D2:E2"/>
    <mergeCell ref="D3:E3"/>
    <mergeCell ref="D4:E4"/>
    <mergeCell ref="D5:E5"/>
    <mergeCell ref="D12:E12"/>
    <mergeCell ref="D16:E16"/>
    <mergeCell ref="D6:E6"/>
    <mergeCell ref="D7:E7"/>
    <mergeCell ref="D8:E8"/>
    <mergeCell ref="D9:E9"/>
    <mergeCell ref="D11:E11"/>
  </mergeCells>
  <pageMargins left="0.75" right="0.19" top="0.18" bottom="0.17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 7</vt:lpstr>
      <vt:lpstr>прил 9</vt:lpstr>
      <vt:lpstr>Прил 8</vt:lpstr>
      <vt:lpstr>Прил 10</vt:lpstr>
      <vt:lpstr>'Прил 10'!Заголовки_для_печати</vt:lpstr>
      <vt:lpstr>'прил 7'!Заголовки_для_печати</vt:lpstr>
      <vt:lpstr>'Прил 8'!Заголовки_для_печати</vt:lpstr>
      <vt:lpstr>'прил 9'!Заголовки_для_печати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2016-03-11T08:40:28Z</cp:lastPrinted>
  <dcterms:created xsi:type="dcterms:W3CDTF">1996-10-08T23:32:33Z</dcterms:created>
  <dcterms:modified xsi:type="dcterms:W3CDTF">2016-04-21T10:24:17Z</dcterms:modified>
</cp:coreProperties>
</file>