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'Лист1'!$A$1:$F$69</definedName>
  </definedNames>
  <calcPr fullCalcOnLoad="1"/>
</workbook>
</file>

<file path=xl/sharedStrings.xml><?xml version="1.0" encoding="utf-8"?>
<sst xmlns="http://schemas.openxmlformats.org/spreadsheetml/2006/main" count="156" uniqueCount="134">
  <si>
    <t>Код бюджетной классификации</t>
  </si>
  <si>
    <t>Наименование доходных источников</t>
  </si>
  <si>
    <t>000 1 00 00000 00 0000 000</t>
  </si>
  <si>
    <t>000 2 00 00000 00 0000 000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</si>
  <si>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</si>
  <si>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</si>
  <si>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</si>
  <si>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</si>
  <si>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2015 год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</si>
  <si>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</si>
  <si>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</si>
  <si>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</si>
  <si>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</si>
  <si>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</si>
  <si>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</si>
  <si>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</si>
  <si>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</si>
  <si>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</si>
  <si>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</si>
  <si>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</si>
  <si>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</si>
  <si>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</si>
  <si>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</si>
  <si>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</si>
  <si>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</si>
  <si>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</si>
  <si>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</si>
  <si>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</si>
  <si>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</si>
  <si>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</si>
  <si>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</si>
  <si>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</si>
  <si>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</si>
  <si>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</si>
  <si>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</si>
  <si>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</si>
  <si>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</si>
  <si>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000 1 06 06000 00 0000 110</t>
  </si>
  <si>
    <t xml:space="preserve">Земельный налог 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</si>
  <si>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</si>
  <si>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</si>
  <si>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</si>
  <si>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</si>
  <si>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</si>
  <si>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</si>
  <si>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</si>
  <si>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</si>
  <si>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</si>
  <si>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</si>
  <si>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</si>
  <si>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</si>
  <si>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</si>
  <si>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</si>
  <si>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</si>
  <si>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</si>
  <si>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</si>
  <si>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</si>
  <si>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</si>
  <si>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</si>
  <si>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</si>
  <si>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</si>
  <si>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</si>
  <si>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</si>
  <si>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</si>
  <si>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</si>
  <si>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</si>
  <si>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</si>
  <si>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000 2 02 01003 00 0000 151</t>
  </si>
  <si>
    <t>Дотации бюджетам на поддержку мер по обеспечению сбалансированости бюджетов</t>
  </si>
  <si>
    <t>Дотации бюджетам поселений на поддержку мер по обеспечению сбалансированости бюджетов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</si>
  <si>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</si>
  <si>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</si>
  <si>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</si>
  <si>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</si>
  <si>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тыс. руб.</t>
  </si>
  <si>
    <t xml:space="preserve"> -</t>
  </si>
  <si>
    <t>ДОХОДЫ - всего</t>
  </si>
  <si>
    <t>Западнодвинского района Тверской области</t>
  </si>
  <si>
    <t>к решению  Совета Депутатов</t>
  </si>
  <si>
    <t>городского поселения поселок Старая Торопа</t>
  </si>
  <si>
    <t>"О бюджете городского поселения поселок Старая</t>
  </si>
  <si>
    <t>Торопа Западнодвинского района Тверской области</t>
  </si>
  <si>
    <t>Прогнозируемые  доходы бюджета городского поселения поселок Старая Торопа Западнодвинского района</t>
  </si>
  <si>
    <t>на 2015 год и на плановый период 2016 и 2017 годов"</t>
  </si>
  <si>
    <t>Тверской области по группам, подгруппам, статьям, подстатьям и элементам доходов классификации доходов бюджетов Российской Федерации на 2015 год и на плановый период 2016 и 2017 годов</t>
  </si>
  <si>
    <t>2016год</t>
  </si>
  <si>
    <t>2017 год</t>
  </si>
  <si>
    <t>расходы всего</t>
  </si>
  <si>
    <t>дефицит/профицит</t>
  </si>
  <si>
    <t>2016 и 2017 годов</t>
  </si>
  <si>
    <t xml:space="preserve">прогноз основных характеристик бюджета городского поселения поселок Старая Торопа </t>
  </si>
  <si>
    <t>на 2015 год и плановый период</t>
  </si>
  <si>
    <t>Государственная пошлина за совершение нотариальных действий                          (за исключением действий, совершаемых консульскими учреждениями Российской Федерации)</t>
  </si>
  <si>
    <t>000 1 06 06013 13 0000 110</t>
  </si>
  <si>
    <t>000 1 06 01030 13 0000 110</t>
  </si>
  <si>
    <t>Налог на имущество физических лиц, взимаемый по ставкам ,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</si>
  <si>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</si>
  <si>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000 1 06 06023 13 0000 110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</si>
  <si>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</si>
  <si>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</si>
  <si>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</si>
  <si>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000 2 02 01001 13 0000 151</t>
  </si>
  <si>
    <t>000 2 02 01003 13 0000 151</t>
  </si>
  <si>
    <t>000 2 02 03015 13 0000 151</t>
  </si>
  <si>
    <t>000 2 02 03999 00 0000 151</t>
  </si>
  <si>
    <t>Прочие субвенции</t>
  </si>
  <si>
    <t>000 2 02 03999 13 0000 151</t>
  </si>
  <si>
    <t>Прочие субвенции бюджетам городских поселений</t>
  </si>
  <si>
    <t>000 1 14 06013 13 0000 430</t>
  </si>
  <si>
    <t>Доходы от продажи земельных участков,государственная собственность  на которые не разграничена и которые расположены в границах городских поселений</t>
  </si>
  <si>
    <t xml:space="preserve">Дотации бюджетам  городских поселений  на выравнивание уровня бюджетной обеспеченности </t>
  </si>
  <si>
    <t>от 26.12.</t>
  </si>
  <si>
    <t>от __.__.2014 № _35__</t>
  </si>
  <si>
    <t xml:space="preserve">Приложение 8 </t>
  </si>
  <si>
    <t>Приложение № 2</t>
  </si>
  <si>
    <t>к решению Совета депутатов</t>
  </si>
  <si>
    <t xml:space="preserve">                                                                                            городского поселения поселок Старая Торопа</t>
  </si>
  <si>
    <t xml:space="preserve">                                                               Западнодвиснокго района Тверской области от 29.01.2015 г. № 1</t>
  </si>
  <si>
    <t xml:space="preserve">                                                  "О внесении изменений в решенеи Совета депутатов № 35 от 26.12.2014 г.</t>
  </si>
  <si>
    <t xml:space="preserve">                                  "О бюджете городского поселения поселок Старая Торопа Западнодвиснкого района</t>
  </si>
  <si>
    <t xml:space="preserve">                                                                 Тверской области на 2015 год и плановый период 2016-2017 гг."</t>
  </si>
  <si>
    <t>152.4</t>
  </si>
  <si>
    <t>146.2</t>
  </si>
  <si>
    <t>224.1</t>
  </si>
  <si>
    <t>511.4</t>
  </si>
  <si>
    <t>196.6</t>
  </si>
  <si>
    <t>448.8</t>
  </si>
  <si>
    <t xml:space="preserve"> 1058.7</t>
  </si>
  <si>
    <t>2643.5</t>
  </si>
  <si>
    <t>2646.9</t>
  </si>
  <si>
    <t>150.7</t>
  </si>
  <si>
    <t>4441.55</t>
  </si>
  <si>
    <t>4297.15</t>
  </si>
  <si>
    <t>146,35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</si>
</sst>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0_ ;\-#,##0.00\ "/>
  </numFmts>
  <fonts count="2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173" fontId="0" fillId="0" borderId="0" xfId="0" applyNumberFormat="1" applyAlignment="1">
      <alignment wrapText="1"/>
    </xf>
    <xf numFmtId="0" fontId="9" fillId="0" borderId="10" xfId="0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2"/>
  <sheetViews>
    <sheetView tabSelected="1" view="pageBreakPreview" zoomScaleSheetLayoutView="100" workbookViewId="0" topLeftCell="C18">
      <selection activeCell="D24" sqref="D24:F24"/>
    </sheetView>
  </sheetViews>
  <sheetFormatPr defaultColWidth="9.00390625" defaultRowHeight="12.75"/>
  <cols>
    <col min="1" max="1" width="9.125" style="0" hidden="1" customWidth="1"/>
    <col min="2" max="2" width="24.50390625" style="0" customWidth="1"/>
    <col min="3" max="3" width="63.875" style="0" customWidth="1"/>
    <col min="4" max="4" width="10.00390625" style="0" customWidth="1"/>
    <col min="5" max="5" width="10.50390625" style="0" customWidth="1"/>
    <col min="6" max="6" width="10.00390625" style="0" customWidth="1"/>
  </cols>
  <sheetData>
    <row r="1" spans="5:6" ht="12.75">
      <c r="E1" s="28" t="s">
        <v>114</v>
      </c>
      <c r="F1" s="28"/>
    </row>
    <row r="2" spans="4:6" ht="12.75">
      <c r="D2" s="28" t="s">
        <v>115</v>
      </c>
      <c r="E2" s="28"/>
      <c r="F2" s="28"/>
    </row>
    <row r="3" spans="3:6" ht="12.75">
      <c r="C3" s="28" t="s">
        <v>116</v>
      </c>
      <c r="D3" s="28"/>
      <c r="E3" s="28"/>
      <c r="F3" s="28"/>
    </row>
    <row r="4" spans="3:6" ht="12.75">
      <c r="C4" s="28" t="s">
        <v>117</v>
      </c>
      <c r="D4" s="28"/>
      <c r="E4" s="28"/>
      <c r="F4" s="28"/>
    </row>
    <row r="5" spans="3:6" ht="12.75">
      <c r="C5" s="28" t="s">
        <v>118</v>
      </c>
      <c r="D5" s="28"/>
      <c r="E5" s="28"/>
      <c r="F5" s="28"/>
    </row>
    <row r="6" spans="3:6" ht="12.75">
      <c r="C6" s="29" t="s">
        <v>119</v>
      </c>
      <c r="D6" s="29"/>
      <c r="E6" s="29"/>
      <c r="F6" s="29"/>
    </row>
    <row r="7" spans="3:6" ht="12.75">
      <c r="C7" s="29" t="s">
        <v>120</v>
      </c>
      <c r="D7" s="29"/>
      <c r="E7" s="29"/>
      <c r="F7" s="29"/>
    </row>
    <row r="9" spans="2:6" ht="12.75">
      <c r="B9" s="5"/>
      <c r="C9" s="5"/>
      <c r="D9" s="5"/>
      <c r="E9" s="5"/>
      <c r="F9" s="4" t="s">
        <v>113</v>
      </c>
    </row>
    <row r="10" spans="2:6" ht="12.75">
      <c r="B10" s="5"/>
      <c r="C10" s="5"/>
      <c r="D10" s="5"/>
      <c r="E10" s="5"/>
      <c r="F10" s="4" t="s">
        <v>78</v>
      </c>
    </row>
    <row r="11" spans="2:6" ht="12.75">
      <c r="B11" s="5"/>
      <c r="C11" s="5"/>
      <c r="D11" s="5"/>
      <c r="E11" s="5"/>
      <c r="F11" s="4" t="s">
        <v>79</v>
      </c>
    </row>
    <row r="12" spans="2:6" ht="12.75">
      <c r="B12" s="5"/>
      <c r="C12" s="5"/>
      <c r="D12" s="5"/>
      <c r="E12" s="5"/>
      <c r="F12" s="4" t="s">
        <v>77</v>
      </c>
    </row>
    <row r="13" spans="2:6" ht="12.75">
      <c r="B13" s="5"/>
      <c r="C13" s="5"/>
      <c r="D13" s="5"/>
      <c r="E13" s="5" t="s">
        <v>111</v>
      </c>
      <c r="F13" s="4" t="s">
        <v>112</v>
      </c>
    </row>
    <row r="14" spans="2:6" ht="12.75">
      <c r="B14" s="5"/>
      <c r="C14" s="5"/>
      <c r="D14" s="5"/>
      <c r="E14" s="5"/>
      <c r="F14" s="4" t="s">
        <v>80</v>
      </c>
    </row>
    <row r="15" spans="2:6" ht="12.75">
      <c r="B15" s="5"/>
      <c r="C15" s="5"/>
      <c r="D15" s="5"/>
      <c r="E15" s="5"/>
      <c r="F15" s="4" t="s">
        <v>81</v>
      </c>
    </row>
    <row r="16" spans="2:6" ht="12.75">
      <c r="B16" s="5"/>
      <c r="C16" s="5"/>
      <c r="D16" s="5"/>
      <c r="E16" s="5"/>
      <c r="F16" s="4" t="s">
        <v>83</v>
      </c>
    </row>
    <row r="17" spans="2:6" ht="12.75">
      <c r="B17" s="5"/>
      <c r="C17" s="5"/>
      <c r="D17" s="5"/>
      <c r="E17" s="5"/>
      <c r="F17" s="4"/>
    </row>
    <row r="19" spans="2:6" ht="45" customHeight="1">
      <c r="B19" s="25" t="s">
        <v>82</v>
      </c>
      <c r="C19" s="25"/>
      <c r="D19" s="25"/>
      <c r="E19" s="25"/>
      <c r="F19" s="25"/>
    </row>
    <row r="20" spans="2:6" ht="30" customHeight="1">
      <c r="B20" s="25" t="s">
        <v>84</v>
      </c>
      <c r="C20" s="25"/>
      <c r="D20" s="25"/>
      <c r="E20" s="25"/>
      <c r="F20" s="25"/>
    </row>
    <row r="21" spans="2:6" ht="15" customHeight="1">
      <c r="B21" s="26"/>
      <c r="C21" s="27"/>
      <c r="D21" s="27"/>
      <c r="E21" s="27"/>
      <c r="F21" s="27"/>
    </row>
    <row r="22" ht="12.75">
      <c r="F22" s="3" t="s">
        <v>74</v>
      </c>
    </row>
    <row r="23" spans="2:6" ht="26.25" customHeight="1">
      <c r="B23" s="6" t="s">
        <v>0</v>
      </c>
      <c r="C23" s="6" t="s">
        <v>1</v>
      </c>
      <c r="D23" s="7" t="s">
        <v>8</v>
      </c>
      <c r="E23" s="7" t="s">
        <v>85</v>
      </c>
      <c r="F23" s="7" t="s">
        <v>86</v>
      </c>
    </row>
    <row r="24" spans="2:6" ht="22.5" customHeight="1">
      <c r="B24" s="6"/>
      <c r="C24" s="14" t="s">
        <v>76</v>
      </c>
      <c r="D24" s="33" t="s">
        <v>131</v>
      </c>
      <c r="E24" s="33" t="s">
        <v>132</v>
      </c>
      <c r="F24" s="33">
        <v>4205.05</v>
      </c>
    </row>
    <row r="25" spans="2:6" ht="27" customHeight="1">
      <c r="B25" s="8" t="s">
        <v>2</v>
      </c>
      <c r="C25" s="11" t="s">
        <v>7</v>
      </c>
      <c r="D25" s="21">
        <f>D26+D31+D39+D47+D50+D54</f>
        <v>2708.7</v>
      </c>
      <c r="E25" s="21" t="s">
        <v>129</v>
      </c>
      <c r="F25" s="21" t="s">
        <v>128</v>
      </c>
    </row>
    <row r="26" spans="2:6" ht="24" customHeight="1">
      <c r="B26" s="8" t="s">
        <v>9</v>
      </c>
      <c r="C26" s="11" t="s">
        <v>10</v>
      </c>
      <c r="D26" s="21">
        <f>D28+D29+D30</f>
        <v>951.5</v>
      </c>
      <c r="E26" s="21">
        <f>E28+E29+E30</f>
        <v>999.5</v>
      </c>
      <c r="F26" s="21">
        <f>F28+F29+F30</f>
        <v>1058.6999999999998</v>
      </c>
    </row>
    <row r="27" spans="2:6" ht="21.75" customHeight="1">
      <c r="B27" s="8" t="s">
        <v>11</v>
      </c>
      <c r="C27" s="11" t="s">
        <v>12</v>
      </c>
      <c r="D27" s="21">
        <f>D28+D29+D30</f>
        <v>951.5</v>
      </c>
      <c r="E27" s="21">
        <f>E28+E29+E30</f>
        <v>999.5</v>
      </c>
      <c r="F27" s="21" t="s">
        <v>127</v>
      </c>
    </row>
    <row r="28" spans="2:6" ht="52.5" customHeight="1">
      <c r="B28" s="9" t="s">
        <v>13</v>
      </c>
      <c r="C28" s="12" t="s">
        <v>6</v>
      </c>
      <c r="D28" s="22">
        <v>951.1</v>
      </c>
      <c r="E28" s="22">
        <v>999.1</v>
      </c>
      <c r="F28" s="22">
        <v>1058.3</v>
      </c>
    </row>
    <row r="29" spans="2:6" ht="76.5" customHeight="1">
      <c r="B29" s="9" t="s">
        <v>14</v>
      </c>
      <c r="C29" s="12" t="s">
        <v>15</v>
      </c>
      <c r="D29" s="22">
        <v>0.1</v>
      </c>
      <c r="E29" s="22">
        <v>0.1</v>
      </c>
      <c r="F29" s="22">
        <v>0.1</v>
      </c>
    </row>
    <row r="30" spans="2:6" ht="26.25" customHeight="1">
      <c r="B30" s="9" t="s">
        <v>16</v>
      </c>
      <c r="C30" s="12" t="s">
        <v>17</v>
      </c>
      <c r="D30" s="22">
        <v>0.3</v>
      </c>
      <c r="E30" s="22">
        <v>0.3</v>
      </c>
      <c r="F30" s="22">
        <v>0.3</v>
      </c>
    </row>
    <row r="31" spans="2:6" ht="29.25" customHeight="1">
      <c r="B31" s="8" t="s">
        <v>18</v>
      </c>
      <c r="C31" s="13" t="s">
        <v>19</v>
      </c>
      <c r="D31" s="21">
        <f>D33+D34+D35+D36</f>
        <v>621.2</v>
      </c>
      <c r="E31" s="21" t="s">
        <v>124</v>
      </c>
      <c r="F31" s="21" t="s">
        <v>126</v>
      </c>
    </row>
    <row r="32" spans="2:6" ht="30.75" customHeight="1">
      <c r="B32" s="8" t="s">
        <v>20</v>
      </c>
      <c r="C32" s="13" t="s">
        <v>21</v>
      </c>
      <c r="D32" s="21">
        <f>D33+D34+D35+D36</f>
        <v>621.2</v>
      </c>
      <c r="E32" s="21" t="s">
        <v>124</v>
      </c>
      <c r="F32" s="21" t="s">
        <v>126</v>
      </c>
    </row>
    <row r="33" spans="2:7" ht="51" customHeight="1">
      <c r="B33" s="9" t="s">
        <v>22</v>
      </c>
      <c r="C33" s="12" t="s">
        <v>23</v>
      </c>
      <c r="D33" s="22">
        <v>212.5</v>
      </c>
      <c r="E33" s="22">
        <v>230.5</v>
      </c>
      <c r="F33" s="22">
        <v>202.3</v>
      </c>
      <c r="G33" s="2"/>
    </row>
    <row r="34" spans="2:6" ht="63" customHeight="1">
      <c r="B34" s="9" t="s">
        <v>24</v>
      </c>
      <c r="C34" s="12" t="s">
        <v>25</v>
      </c>
      <c r="D34" s="22">
        <v>8.9</v>
      </c>
      <c r="E34" s="22">
        <v>8.4</v>
      </c>
      <c r="F34" s="22">
        <v>7.4</v>
      </c>
    </row>
    <row r="35" spans="2:6" ht="51.75" customHeight="1">
      <c r="B35" s="9" t="s">
        <v>26</v>
      </c>
      <c r="C35" s="12" t="s">
        <v>27</v>
      </c>
      <c r="D35" s="22">
        <v>348.8</v>
      </c>
      <c r="E35" s="22" t="s">
        <v>123</v>
      </c>
      <c r="F35" s="22" t="s">
        <v>125</v>
      </c>
    </row>
    <row r="36" spans="2:6" ht="51.75" customHeight="1">
      <c r="B36" s="9" t="s">
        <v>28</v>
      </c>
      <c r="C36" s="12" t="s">
        <v>29</v>
      </c>
      <c r="D36" s="22">
        <v>51</v>
      </c>
      <c r="E36" s="22">
        <v>48.4</v>
      </c>
      <c r="F36" s="22">
        <v>42.5</v>
      </c>
    </row>
    <row r="37" spans="2:6" ht="29.25" customHeight="1">
      <c r="B37" s="8" t="s">
        <v>30</v>
      </c>
      <c r="C37" s="13" t="s">
        <v>31</v>
      </c>
      <c r="D37" s="21" t="s">
        <v>75</v>
      </c>
      <c r="E37" s="21" t="s">
        <v>75</v>
      </c>
      <c r="F37" s="21" t="s">
        <v>75</v>
      </c>
    </row>
    <row r="38" spans="2:6" ht="22.5" customHeight="1">
      <c r="B38" s="9" t="s">
        <v>35</v>
      </c>
      <c r="C38" s="12" t="s">
        <v>5</v>
      </c>
      <c r="D38" s="22" t="s">
        <v>75</v>
      </c>
      <c r="E38" s="22" t="s">
        <v>75</v>
      </c>
      <c r="F38" s="22" t="s">
        <v>75</v>
      </c>
    </row>
    <row r="39" spans="2:6" ht="22.5" customHeight="1">
      <c r="B39" s="8" t="s">
        <v>32</v>
      </c>
      <c r="C39" s="13" t="s">
        <v>33</v>
      </c>
      <c r="D39" s="21">
        <f>D40+D42</f>
        <v>1070</v>
      </c>
      <c r="E39" s="21">
        <f>E40+E42</f>
        <v>1070</v>
      </c>
      <c r="F39" s="21">
        <f>F40+F42</f>
        <v>1070</v>
      </c>
    </row>
    <row r="40" spans="2:6" ht="22.5" customHeight="1">
      <c r="B40" s="9" t="s">
        <v>34</v>
      </c>
      <c r="C40" s="12" t="s">
        <v>36</v>
      </c>
      <c r="D40" s="22">
        <v>257</v>
      </c>
      <c r="E40" s="22">
        <v>257</v>
      </c>
      <c r="F40" s="22">
        <v>257</v>
      </c>
    </row>
    <row r="41" spans="2:6" ht="27.75" customHeight="1">
      <c r="B41" s="9" t="s">
        <v>94</v>
      </c>
      <c r="C41" s="12" t="s">
        <v>95</v>
      </c>
      <c r="D41" s="22">
        <v>257</v>
      </c>
      <c r="E41" s="22">
        <v>257</v>
      </c>
      <c r="F41" s="22">
        <v>257</v>
      </c>
    </row>
    <row r="42" spans="2:6" ht="19.5" customHeight="1">
      <c r="B42" s="9" t="s">
        <v>37</v>
      </c>
      <c r="C42" s="12" t="s">
        <v>38</v>
      </c>
      <c r="D42" s="22">
        <f>D43+D45</f>
        <v>813</v>
      </c>
      <c r="E42" s="22">
        <f>E43+E45</f>
        <v>813</v>
      </c>
      <c r="F42" s="22">
        <f>F43+F45</f>
        <v>813</v>
      </c>
    </row>
    <row r="43" spans="2:6" ht="27.75" customHeight="1">
      <c r="B43" s="9" t="s">
        <v>39</v>
      </c>
      <c r="C43" s="12" t="s">
        <v>40</v>
      </c>
      <c r="D43" s="22">
        <v>143</v>
      </c>
      <c r="E43" s="22">
        <v>143</v>
      </c>
      <c r="F43" s="22">
        <v>143</v>
      </c>
    </row>
    <row r="44" spans="2:6" ht="51" customHeight="1">
      <c r="B44" s="9" t="s">
        <v>93</v>
      </c>
      <c r="C44" s="12" t="s">
        <v>96</v>
      </c>
      <c r="D44" s="22">
        <v>143</v>
      </c>
      <c r="E44" s="22">
        <v>143</v>
      </c>
      <c r="F44" s="22">
        <v>143</v>
      </c>
    </row>
    <row r="45" spans="2:6" ht="28.5" customHeight="1">
      <c r="B45" s="9" t="s">
        <v>41</v>
      </c>
      <c r="C45" s="12" t="s">
        <v>42</v>
      </c>
      <c r="D45" s="22">
        <v>670</v>
      </c>
      <c r="E45" s="22">
        <v>670</v>
      </c>
      <c r="F45" s="22">
        <v>670</v>
      </c>
    </row>
    <row r="46" spans="2:6" ht="50.25" customHeight="1">
      <c r="B46" s="9" t="s">
        <v>97</v>
      </c>
      <c r="C46" s="12" t="s">
        <v>98</v>
      </c>
      <c r="D46" s="22">
        <v>670</v>
      </c>
      <c r="E46" s="22">
        <v>670</v>
      </c>
      <c r="F46" s="22">
        <v>670</v>
      </c>
    </row>
    <row r="47" spans="2:6" ht="24.75" customHeight="1">
      <c r="B47" s="8" t="s">
        <v>43</v>
      </c>
      <c r="C47" s="13" t="s">
        <v>44</v>
      </c>
      <c r="D47" s="21">
        <v>10</v>
      </c>
      <c r="E47" s="21">
        <v>10</v>
      </c>
      <c r="F47" s="21">
        <v>10</v>
      </c>
    </row>
    <row r="48" spans="2:6" ht="37.5" customHeight="1">
      <c r="B48" s="9" t="s">
        <v>46</v>
      </c>
      <c r="C48" s="12" t="s">
        <v>92</v>
      </c>
      <c r="D48" s="22">
        <v>10</v>
      </c>
      <c r="E48" s="22">
        <v>10</v>
      </c>
      <c r="F48" s="22">
        <v>10</v>
      </c>
    </row>
    <row r="49" spans="2:6" ht="51.75" customHeight="1">
      <c r="B49" s="9" t="s">
        <v>45</v>
      </c>
      <c r="C49" s="12" t="s">
        <v>47</v>
      </c>
      <c r="D49" s="22">
        <v>10</v>
      </c>
      <c r="E49" s="22">
        <v>10</v>
      </c>
      <c r="F49" s="22">
        <v>10</v>
      </c>
    </row>
    <row r="50" spans="2:6" ht="32.25" customHeight="1">
      <c r="B50" s="8" t="s">
        <v>49</v>
      </c>
      <c r="C50" s="13" t="s">
        <v>48</v>
      </c>
      <c r="D50" s="21">
        <v>51</v>
      </c>
      <c r="E50" s="21">
        <v>51</v>
      </c>
      <c r="F50" s="21">
        <v>51</v>
      </c>
    </row>
    <row r="51" spans="2:6" ht="63.75" customHeight="1">
      <c r="B51" s="9" t="s">
        <v>50</v>
      </c>
      <c r="C51" s="12" t="s">
        <v>51</v>
      </c>
      <c r="D51" s="22">
        <v>51</v>
      </c>
      <c r="E51" s="22">
        <v>51</v>
      </c>
      <c r="F51" s="22">
        <v>51</v>
      </c>
    </row>
    <row r="52" spans="2:6" ht="51" customHeight="1">
      <c r="B52" s="9" t="s">
        <v>52</v>
      </c>
      <c r="C52" s="12" t="s">
        <v>53</v>
      </c>
      <c r="D52" s="22">
        <v>51</v>
      </c>
      <c r="E52" s="22">
        <v>51</v>
      </c>
      <c r="F52" s="22">
        <v>51</v>
      </c>
    </row>
    <row r="53" spans="2:6" ht="51" customHeight="1">
      <c r="B53" s="9" t="s">
        <v>99</v>
      </c>
      <c r="C53" s="12" t="s">
        <v>100</v>
      </c>
      <c r="D53" s="22">
        <v>51</v>
      </c>
      <c r="E53" s="22">
        <v>51</v>
      </c>
      <c r="F53" s="22">
        <v>51</v>
      </c>
    </row>
    <row r="54" spans="2:6" ht="27.75" customHeight="1">
      <c r="B54" s="8" t="s">
        <v>54</v>
      </c>
      <c r="C54" s="13" t="s">
        <v>55</v>
      </c>
      <c r="D54" s="21">
        <v>5</v>
      </c>
      <c r="E54" s="21">
        <v>5</v>
      </c>
      <c r="F54" s="21">
        <v>5</v>
      </c>
    </row>
    <row r="55" spans="2:6" ht="38.25" customHeight="1">
      <c r="B55" s="9" t="s">
        <v>56</v>
      </c>
      <c r="C55" s="12" t="s">
        <v>57</v>
      </c>
      <c r="D55" s="22">
        <v>5</v>
      </c>
      <c r="E55" s="22">
        <v>5</v>
      </c>
      <c r="F55" s="22">
        <v>5</v>
      </c>
    </row>
    <row r="56" spans="2:6" ht="26.25" customHeight="1">
      <c r="B56" s="9" t="s">
        <v>58</v>
      </c>
      <c r="C56" s="12" t="s">
        <v>59</v>
      </c>
      <c r="D56" s="22">
        <v>5</v>
      </c>
      <c r="E56" s="22">
        <v>5</v>
      </c>
      <c r="F56" s="22">
        <v>5</v>
      </c>
    </row>
    <row r="57" spans="2:6" ht="27.75" customHeight="1">
      <c r="B57" s="9" t="s">
        <v>108</v>
      </c>
      <c r="C57" s="12" t="s">
        <v>109</v>
      </c>
      <c r="D57" s="22">
        <v>5</v>
      </c>
      <c r="E57" s="22">
        <v>5</v>
      </c>
      <c r="F57" s="22">
        <v>5</v>
      </c>
    </row>
    <row r="58" spans="2:6" ht="24.75" customHeight="1">
      <c r="B58" s="8" t="s">
        <v>3</v>
      </c>
      <c r="C58" s="13" t="s">
        <v>60</v>
      </c>
      <c r="D58" s="32">
        <f>D59</f>
        <v>1732.85</v>
      </c>
      <c r="E58" s="32">
        <f>E59</f>
        <v>1650.25</v>
      </c>
      <c r="F58" s="32">
        <v>1561.55</v>
      </c>
    </row>
    <row r="59" spans="2:6" ht="30" customHeight="1">
      <c r="B59" s="8" t="s">
        <v>61</v>
      </c>
      <c r="C59" s="13" t="s">
        <v>62</v>
      </c>
      <c r="D59" s="31">
        <v>1732.85</v>
      </c>
      <c r="E59" s="31">
        <v>1650.25</v>
      </c>
      <c r="F59" s="31">
        <v>1561.55</v>
      </c>
    </row>
    <row r="60" spans="2:6" ht="30" customHeight="1">
      <c r="B60" s="9" t="s">
        <v>63</v>
      </c>
      <c r="C60" s="12" t="s">
        <v>64</v>
      </c>
      <c r="D60" s="23">
        <v>1582</v>
      </c>
      <c r="E60" s="23">
        <v>1497.7</v>
      </c>
      <c r="F60" s="23">
        <v>1415.2</v>
      </c>
    </row>
    <row r="61" spans="2:6" ht="24.75" customHeight="1">
      <c r="B61" s="9" t="s">
        <v>65</v>
      </c>
      <c r="C61" s="12" t="s">
        <v>66</v>
      </c>
      <c r="D61" s="23">
        <v>1582</v>
      </c>
      <c r="E61" s="23">
        <v>1497.7</v>
      </c>
      <c r="F61" s="23">
        <v>1415.2</v>
      </c>
    </row>
    <row r="62" spans="2:6" ht="28.5" customHeight="1">
      <c r="B62" s="9" t="s">
        <v>101</v>
      </c>
      <c r="C62" s="12" t="s">
        <v>110</v>
      </c>
      <c r="D62" s="23">
        <v>1582</v>
      </c>
      <c r="E62" s="23">
        <v>1497.7</v>
      </c>
      <c r="F62" s="23">
        <v>1415.2</v>
      </c>
    </row>
    <row r="63" spans="2:6" ht="28.5" customHeight="1">
      <c r="B63" s="9" t="s">
        <v>67</v>
      </c>
      <c r="C63" s="12" t="s">
        <v>68</v>
      </c>
      <c r="D63" s="23" t="s">
        <v>75</v>
      </c>
      <c r="E63" s="23" t="s">
        <v>75</v>
      </c>
      <c r="F63" s="23" t="s">
        <v>75</v>
      </c>
    </row>
    <row r="64" spans="2:6" ht="28.5" customHeight="1">
      <c r="B64" s="9" t="s">
        <v>102</v>
      </c>
      <c r="C64" s="12" t="s">
        <v>69</v>
      </c>
      <c r="D64" s="23" t="s">
        <v>75</v>
      </c>
      <c r="E64" s="23" t="s">
        <v>75</v>
      </c>
      <c r="F64" s="23" t="s">
        <v>75</v>
      </c>
    </row>
    <row r="65" spans="2:6" ht="28.5" customHeight="1">
      <c r="B65" s="9" t="s">
        <v>70</v>
      </c>
      <c r="C65" s="12" t="s">
        <v>71</v>
      </c>
      <c r="D65" s="30">
        <v>150.85</v>
      </c>
      <c r="E65" s="30">
        <v>152.55</v>
      </c>
      <c r="F65" s="30" t="s">
        <v>133</v>
      </c>
    </row>
    <row r="66" spans="2:6" ht="28.5" customHeight="1">
      <c r="B66" s="9" t="s">
        <v>72</v>
      </c>
      <c r="C66" s="12" t="s">
        <v>73</v>
      </c>
      <c r="D66" s="23" t="s">
        <v>130</v>
      </c>
      <c r="E66" s="23" t="s">
        <v>121</v>
      </c>
      <c r="F66" s="23" t="s">
        <v>122</v>
      </c>
    </row>
    <row r="67" spans="2:6" ht="27.75" customHeight="1">
      <c r="B67" s="9" t="s">
        <v>103</v>
      </c>
      <c r="C67" s="12" t="s">
        <v>4</v>
      </c>
      <c r="D67" s="23" t="s">
        <v>130</v>
      </c>
      <c r="E67" s="23" t="s">
        <v>121</v>
      </c>
      <c r="F67" s="23" t="s">
        <v>122</v>
      </c>
    </row>
    <row r="68" spans="2:6" ht="27.75" customHeight="1">
      <c r="B68" s="19" t="s">
        <v>104</v>
      </c>
      <c r="C68" s="20" t="s">
        <v>105</v>
      </c>
      <c r="D68" s="24">
        <v>0.15</v>
      </c>
      <c r="E68" s="24">
        <v>0.15</v>
      </c>
      <c r="F68" s="24">
        <v>0.15</v>
      </c>
    </row>
    <row r="69" spans="2:6" ht="26.25" customHeight="1">
      <c r="B69" s="19" t="s">
        <v>106</v>
      </c>
      <c r="C69" s="20" t="s">
        <v>107</v>
      </c>
      <c r="D69" s="24">
        <v>0.15</v>
      </c>
      <c r="E69" s="24">
        <v>0.15</v>
      </c>
      <c r="F69" s="24">
        <v>0.15</v>
      </c>
    </row>
    <row r="70" spans="2:4" ht="12.75">
      <c r="B70" s="10"/>
      <c r="C70" s="1"/>
      <c r="D70" s="1"/>
    </row>
    <row r="71" spans="2:4" ht="12.75">
      <c r="B71" s="2"/>
      <c r="C71" s="2"/>
      <c r="D71" s="2"/>
    </row>
    <row r="72" spans="2:4" ht="12.75">
      <c r="B72" s="2"/>
      <c r="C72" s="2"/>
      <c r="D72" s="2"/>
    </row>
  </sheetData>
  <sheetProtection/>
  <mergeCells count="10">
    <mergeCell ref="B19:F19"/>
    <mergeCell ref="B21:F21"/>
    <mergeCell ref="B20:F20"/>
    <mergeCell ref="E1:F1"/>
    <mergeCell ref="D2:F2"/>
    <mergeCell ref="C3:F3"/>
    <mergeCell ref="C4:F4"/>
    <mergeCell ref="C5:F5"/>
    <mergeCell ref="C6:F6"/>
    <mergeCell ref="C7:F7"/>
  </mergeCells>
  <printOptions/>
  <pageMargins left="0.3937007874015748" right="0.2755905511811024" top="0.35433070866141736" bottom="0.35433070866141736" header="0.35433070866141736" footer="0.1574803149606299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3"/>
  <sheetViews>
    <sheetView zoomScalePageLayoutView="0" workbookViewId="0" topLeftCell="A1">
      <selection activeCell="E13" sqref="E13"/>
    </sheetView>
  </sheetViews>
  <sheetFormatPr defaultColWidth="9.00390625" defaultRowHeight="12.75"/>
  <cols>
    <col min="2" max="2" width="45.50390625" style="0" customWidth="1"/>
    <col min="3" max="3" width="16.00390625" style="0" customWidth="1"/>
    <col min="4" max="4" width="16.50390625" style="0" customWidth="1"/>
    <col min="5" max="5" width="25.50390625" style="0" customWidth="1"/>
  </cols>
  <sheetData>
    <row r="2" spans="2:5" ht="17.25">
      <c r="B2" s="18" t="s">
        <v>90</v>
      </c>
      <c r="C2" s="18"/>
      <c r="D2" s="18"/>
      <c r="E2" s="18"/>
    </row>
    <row r="3" spans="2:5" ht="17.25">
      <c r="B3" s="18" t="s">
        <v>91</v>
      </c>
      <c r="C3" s="18" t="s">
        <v>89</v>
      </c>
      <c r="D3" s="18"/>
      <c r="E3" s="18"/>
    </row>
    <row r="4" spans="2:5" ht="17.25">
      <c r="B4" s="16"/>
      <c r="C4" s="16" t="s">
        <v>8</v>
      </c>
      <c r="D4" s="16" t="s">
        <v>85</v>
      </c>
      <c r="E4" s="16" t="s">
        <v>86</v>
      </c>
    </row>
    <row r="5" spans="2:5" ht="40.5" customHeight="1">
      <c r="B5" s="17" t="s">
        <v>7</v>
      </c>
      <c r="C5" s="17">
        <v>2708.7</v>
      </c>
      <c r="D5" s="17">
        <v>2761.2</v>
      </c>
      <c r="E5" s="17">
        <v>2743.8</v>
      </c>
    </row>
    <row r="6" spans="2:5" ht="48.75" customHeight="1">
      <c r="B6" s="17" t="s">
        <v>62</v>
      </c>
      <c r="C6" s="17">
        <v>1733.65</v>
      </c>
      <c r="D6" s="17">
        <v>1651.15</v>
      </c>
      <c r="E6" s="17">
        <v>1562.3500000000001</v>
      </c>
    </row>
    <row r="7" spans="2:5" ht="17.25">
      <c r="B7" s="17" t="s">
        <v>76</v>
      </c>
      <c r="C7" s="17">
        <v>4442.4</v>
      </c>
      <c r="D7" s="17">
        <v>4412.4</v>
      </c>
      <c r="E7" s="17">
        <v>4306.2</v>
      </c>
    </row>
    <row r="8" spans="2:5" ht="17.25">
      <c r="B8" s="17" t="s">
        <v>87</v>
      </c>
      <c r="C8" s="17">
        <v>4442.4</v>
      </c>
      <c r="D8" s="17">
        <v>4412.4</v>
      </c>
      <c r="E8" s="17">
        <v>4306.2</v>
      </c>
    </row>
    <row r="9" spans="2:5" ht="17.25">
      <c r="B9" s="17" t="s">
        <v>88</v>
      </c>
      <c r="C9" s="17">
        <v>0</v>
      </c>
      <c r="D9" s="17">
        <v>0</v>
      </c>
      <c r="E9" s="17">
        <v>0</v>
      </c>
    </row>
    <row r="10" spans="2:5" ht="12.75">
      <c r="B10" s="15"/>
      <c r="C10" s="15"/>
      <c r="D10" s="15"/>
      <c r="E10" s="15"/>
    </row>
    <row r="11" spans="2:5" ht="12.75">
      <c r="B11" s="15"/>
      <c r="C11" s="15"/>
      <c r="D11" s="15"/>
      <c r="E11" s="15"/>
    </row>
    <row r="12" spans="2:5" ht="12.75">
      <c r="B12" s="15"/>
      <c r="C12" s="15"/>
      <c r="D12" s="15"/>
      <c r="E12" s="15"/>
    </row>
    <row r="13" spans="2:5" ht="12.75">
      <c r="B13" s="15"/>
      <c r="C13" s="15"/>
      <c r="D13" s="15"/>
      <c r="E13" s="15"/>
    </row>
    <row r="14" spans="2:5" ht="12.75">
      <c r="B14" s="15"/>
      <c r="C14" s="15"/>
      <c r="D14" s="15"/>
      <c r="E14" s="15"/>
    </row>
    <row r="15" spans="2:5" ht="12.75">
      <c r="B15" s="15"/>
      <c r="C15" s="15"/>
      <c r="D15" s="15"/>
      <c r="E15" s="15"/>
    </row>
    <row r="16" spans="2:5" ht="12.75">
      <c r="B16" s="15"/>
      <c r="C16" s="15"/>
      <c r="D16" s="15"/>
      <c r="E16" s="15"/>
    </row>
    <row r="17" spans="2:5" ht="12.75">
      <c r="B17" s="15"/>
      <c r="C17" s="15"/>
      <c r="D17" s="15"/>
      <c r="E17" s="15"/>
    </row>
    <row r="18" spans="2:5" ht="12.75">
      <c r="B18" s="15"/>
      <c r="C18" s="15"/>
      <c r="D18" s="15"/>
      <c r="E18" s="15"/>
    </row>
    <row r="19" spans="2:5" ht="12.75">
      <c r="B19" s="15"/>
      <c r="C19" s="15"/>
      <c r="D19" s="15"/>
      <c r="E19" s="15"/>
    </row>
    <row r="20" spans="2:5" ht="12.75">
      <c r="B20" s="15"/>
      <c r="C20" s="15"/>
      <c r="D20" s="15"/>
      <c r="E20" s="15"/>
    </row>
    <row r="21" spans="2:5" ht="12.75">
      <c r="B21" s="15"/>
      <c r="C21" s="15"/>
      <c r="D21" s="15"/>
      <c r="E21" s="15"/>
    </row>
    <row r="22" spans="2:5" ht="12.75">
      <c r="B22" s="15"/>
      <c r="C22" s="15"/>
      <c r="D22" s="15"/>
      <c r="E22" s="15"/>
    </row>
    <row r="23" spans="2:5" ht="12.75">
      <c r="B23" s="15"/>
      <c r="C23" s="15"/>
      <c r="D23" s="15"/>
      <c r="E23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2015-04-07T06:09:41Z</cp:lastPrinted>
  <dcterms:created xsi:type="dcterms:W3CDTF">2006-11-20T13:58:54Z</dcterms:created>
  <dcterms:modified xsi:type="dcterms:W3CDTF">2015-04-07T06:10:56Z</dcterms:modified>
  <cp:category/>
  <cp:version/>
  <cp:contentType/>
  <cp:contentStatus/>
</cp:coreProperties>
</file>